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vier-avril 2022" sheetId="1" state="visible" r:id="rId2"/>
    <sheet name="mai-juillet 2022" sheetId="2" state="visible" r:id="rId3"/>
    <sheet name="août-décembre 2022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<sst xmlns="http://schemas.openxmlformats.org/spreadsheetml/2006/main" count="582" uniqueCount="53">
  <si>
    <t xml:space="preserve">Déclaration impôts 2023</t>
  </si>
  <si>
    <t xml:space="preserve">1 fiche par employeur et par enfant</t>
  </si>
  <si>
    <t xml:space="preserve">Nom de l’employeur</t>
  </si>
  <si>
    <t xml:space="preserve">Nom de l’assistant(e) maternelle</t>
  </si>
  <si>
    <t xml:space="preserve">N° d’agrément</t>
  </si>
  <si>
    <t xml:space="preserve">SMIC horaire brut de janvier à avril 2022 : 10,57€</t>
  </si>
  <si>
    <t xml:space="preserve">Forfait jour</t>
  </si>
  <si>
    <t xml:space="preserve">pour une garde de 8h ou plus ( 3 x 10,57€ )</t>
  </si>
  <si>
    <t xml:space="preserve">Forfait heure</t>
  </si>
  <si>
    <t xml:space="preserve">pour une garde inférieure à 8h ( 31,71€ / 8h )</t>
  </si>
  <si>
    <t xml:space="preserve">Sommes perçues + prestations en nature (*)</t>
  </si>
  <si>
    <t xml:space="preserve">Déduction forfaitaire</t>
  </si>
  <si>
    <t xml:space="preserve">MOIS</t>
  </si>
  <si>
    <t xml:space="preserve">salaire net imposable</t>
  </si>
  <si>
    <t xml:space="preserve">Indemnités</t>
  </si>
  <si>
    <t xml:space="preserve">Repas ou valeur Prestation en nature</t>
  </si>
  <si>
    <t xml:space="preserve">Total A</t>
  </si>
  <si>
    <t xml:space="preserve">nombre de jours (présence 8h/jour minimum)</t>
  </si>
  <si>
    <t xml:space="preserve">nombre d’heures (si moins de 8h/jour)</t>
  </si>
  <si>
    <t xml:space="preserve">31,71€ X nombre de jours</t>
  </si>
  <si>
    <t xml:space="preserve">3,96 € X nombre d’heures</t>
  </si>
  <si>
    <t xml:space="preserve">Total B</t>
  </si>
  <si>
    <t xml:space="preserve">Différence A – B</t>
  </si>
  <si>
    <r>
      <rPr>
        <sz val="10"/>
        <rFont val="Arial"/>
        <family val="2"/>
        <charset val="1"/>
      </rPr>
      <t xml:space="preserve">janvier </t>
    </r>
    <r>
      <rPr>
        <b val="true"/>
        <sz val="14"/>
        <color rgb="FFC9211E"/>
        <rFont val="Arial"/>
        <family val="2"/>
        <charset val="1"/>
      </rPr>
      <t xml:space="preserve">*</t>
    </r>
  </si>
  <si>
    <t xml:space="preserve">février</t>
  </si>
  <si>
    <t xml:space="preserve">mars</t>
  </si>
  <si>
    <t xml:space="preserve">avril</t>
  </si>
  <si>
    <t xml:space="preserve">TOTAL</t>
  </si>
  <si>
    <t xml:space="preserve">Nom et prénom de l’enfant : </t>
  </si>
  <si>
    <r>
      <rPr>
        <b val="true"/>
        <sz val="10.5"/>
        <rFont val="Arial"/>
        <family val="2"/>
        <charset val="1"/>
      </rPr>
      <t xml:space="preserve">SOMME A DECLARER</t>
    </r>
    <r>
      <rPr>
        <sz val="10"/>
        <rFont val="Arial"/>
        <family val="2"/>
        <charset val="1"/>
      </rPr>
      <t xml:space="preserve"> 
(pour cet enfant)</t>
    </r>
  </si>
  <si>
    <t xml:space="preserve">(*) si le repas de l’enfant est fourni par ses parents</t>
  </si>
  <si>
    <t xml:space="preserve">si le prix du repas n’est pas précisé dans le contrat il est appliqué un forfait de 5,00 € /repas</t>
  </si>
  <si>
    <r>
      <rPr>
        <b val="true"/>
        <sz val="14"/>
        <color rgb="FFC9211E"/>
        <rFont val="Arial"/>
        <family val="2"/>
        <charset val="1"/>
      </rPr>
      <t xml:space="preserve">*</t>
    </r>
    <r>
      <rPr>
        <b val="true"/>
        <sz val="12"/>
        <color rgb="FFC9211E"/>
        <rFont val="Arial"/>
        <family val="2"/>
        <charset val="1"/>
      </rPr>
      <t xml:space="preserve"> attention si salaire décembre 2021 perçu en janvier 2022 l’inclure dans le montant</t>
    </r>
  </si>
  <si>
    <t xml:space="preserve">SMIC horaire brut de mai à juillet 2022 : 10,85€</t>
  </si>
  <si>
    <t xml:space="preserve">pour une garde de 8h ou plus ( 3 x 10,85€ )</t>
  </si>
  <si>
    <t xml:space="preserve">pour une garde inférieure à 8h ( 32,55 € / 8h )</t>
  </si>
  <si>
    <t xml:space="preserve">32,55 € X nombre de jours</t>
  </si>
  <si>
    <t xml:space="preserve">4,07€ X nombre d’heures</t>
  </si>
  <si>
    <t xml:space="preserve">mai</t>
  </si>
  <si>
    <t xml:space="preserve">juin</t>
  </si>
  <si>
    <t xml:space="preserve">juillet</t>
  </si>
  <si>
    <t xml:space="preserve">pour une garde de 8h ou plus ( 3 x 10,85 € )</t>
  </si>
  <si>
    <t xml:space="preserve">pour une garde inférieure à 8h ( 32,55€ / 8h )</t>
  </si>
  <si>
    <t xml:space="preserve">SMIC horaire brut d’août à décembre 2022 : 11,07€</t>
  </si>
  <si>
    <t xml:space="preserve">pour une garde de 8h ou plus ( 3 x 11,07€ )</t>
  </si>
  <si>
    <t xml:space="preserve">pour une garde inférieure à 8h ( 33,21€ / 8h )</t>
  </si>
  <si>
    <t xml:space="preserve">33,21 € X nombre de jours</t>
  </si>
  <si>
    <t xml:space="preserve">4,15 € X nombre d’heures</t>
  </si>
  <si>
    <t xml:space="preserve">août</t>
  </si>
  <si>
    <t xml:space="preserve">septembre</t>
  </si>
  <si>
    <t xml:space="preserve">octobre</t>
  </si>
  <si>
    <t xml:space="preserve">novembre</t>
  </si>
  <si>
    <t xml:space="preserve">décembre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</si>
</sst>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C];[RED]\-#,##0.00\ [$€-40C]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i val="true"/>
      <u val="single"/>
      <sz val="12"/>
      <color rgb="FFCE181E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Comic Sans MS"/>
      <family val="4"/>
      <charset val="1"/>
    </font>
    <font>
      <b val="true"/>
      <sz val="11"/>
      <name val="Arial"/>
      <family val="2"/>
      <charset val="1"/>
    </font>
    <font>
      <b val="true"/>
      <sz val="14"/>
      <color rgb="FFC9211E"/>
      <name val="Arial"/>
      <family val="2"/>
      <charset val="1"/>
    </font>
    <font>
      <b val="true"/>
      <sz val="10.5"/>
      <name val="Arial"/>
      <family val="2"/>
      <charset val="1"/>
    </font>
    <font>
      <b val="true"/>
      <sz val="12"/>
      <color rgb="FFC9211E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FCCE4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68E76"/>
        <bgColor rgb="FFFF99CC"/>
      </patternFill>
    </fill>
    <fill>
      <patternFill patternType="solid">
        <fgColor rgb="FFFFF685"/>
        <bgColor rgb="FFFFDE5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68E76"/>
      <rgbColor rgb="FF0066CC"/>
      <rgbColor rgb="FFDF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685"/>
      <rgbColor rgb="FF99CCFF"/>
      <rgbColor rgb="FFFF99CC"/>
      <rgbColor rgb="FFCC99FF"/>
      <rgbColor rgb="FFFFDE5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29FCF"/>
    <pageSetUpPr fitToPage="false"/>
  </sheetPr>
  <dimension ref="A1:K1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ColWidth="11.58984375" defaultRowHeight="12.75" zeroHeight="false" outlineLevelRow="0" outlineLevelCol="0"/>
  <cols>
    <col collapsed="false" customWidth="true" hidden="false" outlineLevel="0" max="2" min="2" style="0" width="15.29"/>
    <col collapsed="false" customWidth="true" hidden="false" outlineLevel="0" max="3" min="3" style="0" width="10.58"/>
    <col collapsed="false" customWidth="true" hidden="false" outlineLevel="0" max="4" min="4" style="0" width="12.29"/>
    <col collapsed="false" customWidth="true" hidden="false" outlineLevel="0" max="5" min="5" style="0" width="10.85"/>
    <col collapsed="false" customWidth="true" hidden="false" outlineLevel="0" max="6" min="6" style="0" width="15.15"/>
    <col collapsed="false" customWidth="true" hidden="false" outlineLevel="0" max="7" min="7" style="0" width="14.15"/>
    <col collapsed="false" customWidth="true" hidden="false" outlineLevel="0" max="11" min="11" style="0" width="9.29"/>
  </cols>
  <sheetData>
    <row r="1" customFormat="false" ht="15.75" hidden="false" customHeight="false" outlineLevel="0" collapsed="false">
      <c r="E1" s="1" t="s">
        <v>0</v>
      </c>
    </row>
    <row r="2" customFormat="false" ht="15.75" hidden="false" customHeight="false" outlineLevel="0" collapsed="false">
      <c r="B2" s="2"/>
      <c r="C2" s="2"/>
      <c r="D2" s="3" t="s">
        <v>1</v>
      </c>
      <c r="E2" s="3"/>
      <c r="F2" s="3"/>
      <c r="G2" s="3"/>
    </row>
    <row r="4" customFormat="false" ht="12.75" hidden="false" customHeight="false" outlineLevel="0" collapsed="false">
      <c r="A4" s="4" t="s">
        <v>2</v>
      </c>
      <c r="B4" s="4"/>
      <c r="C4" s="4"/>
      <c r="D4" s="4"/>
      <c r="E4" s="4"/>
    </row>
    <row r="5" customFormat="false" ht="12.75" hidden="false" customHeight="false" outlineLevel="0" collapsed="false">
      <c r="A5" s="4" t="s">
        <v>3</v>
      </c>
      <c r="B5" s="4"/>
      <c r="C5" s="4"/>
      <c r="D5" s="4"/>
      <c r="E5" s="4"/>
    </row>
    <row r="6" customFormat="false" ht="12.75" hidden="false" customHeight="false" outlineLevel="0" collapsed="false">
      <c r="A6" s="4" t="s">
        <v>4</v>
      </c>
      <c r="B6" s="4"/>
      <c r="C6" s="4"/>
      <c r="D6" s="4"/>
      <c r="E6" s="4"/>
    </row>
    <row r="8" customFormat="false" ht="15" hidden="false" customHeight="false" outlineLevel="0" collapsed="false">
      <c r="A8" s="5" t="s">
        <v>5</v>
      </c>
      <c r="F8" s="6" t="s">
        <v>6</v>
      </c>
      <c r="G8" s="7" t="n">
        <v>31.71</v>
      </c>
      <c r="H8" s="8" t="s">
        <v>7</v>
      </c>
      <c r="I8" s="9"/>
      <c r="J8" s="10"/>
      <c r="K8" s="10"/>
    </row>
    <row r="9" customFormat="false" ht="15" hidden="false" customHeight="false" outlineLevel="0" collapsed="false">
      <c r="F9" s="6" t="s">
        <v>8</v>
      </c>
      <c r="G9" s="7" t="n">
        <v>3.96</v>
      </c>
      <c r="H9" s="8" t="s">
        <v>9</v>
      </c>
      <c r="I9" s="9"/>
      <c r="J9" s="10"/>
      <c r="K9" s="10"/>
    </row>
    <row r="11" customFormat="false" ht="15" hidden="false" customHeight="false" outlineLevel="0" collapsed="false">
      <c r="B11" s="11" t="s">
        <v>10</v>
      </c>
      <c r="C11" s="11"/>
      <c r="D11" s="11"/>
      <c r="E11" s="11"/>
      <c r="F11" s="11"/>
      <c r="G11" s="11"/>
      <c r="H11" s="11" t="s">
        <v>11</v>
      </c>
      <c r="I11" s="11"/>
      <c r="J11" s="11"/>
      <c r="K11" s="11"/>
    </row>
    <row r="12" s="13" customFormat="true" ht="43.9" hidden="false" customHeight="true" outlineLevel="0" collapsed="false">
      <c r="A12" s="12" t="s">
        <v>12</v>
      </c>
      <c r="B12" s="12" t="s">
        <v>13</v>
      </c>
      <c r="C12" s="12" t="s">
        <v>14</v>
      </c>
      <c r="D12" s="12" t="s">
        <v>15</v>
      </c>
      <c r="E12" s="12" t="s">
        <v>16</v>
      </c>
      <c r="F12" s="12" t="s">
        <v>17</v>
      </c>
      <c r="G12" s="12" t="s">
        <v>18</v>
      </c>
      <c r="H12" s="12" t="s">
        <v>19</v>
      </c>
      <c r="I12" s="12" t="s">
        <v>20</v>
      </c>
      <c r="J12" s="12" t="s">
        <v>21</v>
      </c>
      <c r="K12" s="12" t="s">
        <v>22</v>
      </c>
    </row>
    <row r="13" customFormat="false" ht="17.15" hidden="false" customHeight="false" outlineLevel="0" collapsed="false">
      <c r="A13" s="6" t="s">
        <v>23</v>
      </c>
      <c r="B13" s="6"/>
      <c r="C13" s="6"/>
      <c r="D13" s="6"/>
      <c r="E13" s="7" t="n">
        <f aca="false">SUM(B13:D13)</f>
        <v>0</v>
      </c>
      <c r="F13" s="6"/>
      <c r="G13" s="6"/>
      <c r="H13" s="7" t="n">
        <f aca="false">F13*31.71</f>
        <v>0</v>
      </c>
      <c r="I13" s="7" t="n">
        <f aca="false">G13*3.96</f>
        <v>0</v>
      </c>
      <c r="J13" s="7" t="n">
        <f aca="false">SUM(H13:I13)</f>
        <v>0</v>
      </c>
      <c r="K13" s="7" t="n">
        <f aca="false">E13-J13</f>
        <v>0</v>
      </c>
    </row>
    <row r="14" customFormat="false" ht="12.75" hidden="false" customHeight="false" outlineLevel="0" collapsed="false">
      <c r="A14" s="6" t="s">
        <v>24</v>
      </c>
      <c r="B14" s="6"/>
      <c r="C14" s="6"/>
      <c r="D14" s="6"/>
      <c r="E14" s="7" t="n">
        <f aca="false">SUM(B14:D14)</f>
        <v>0</v>
      </c>
      <c r="F14" s="6"/>
      <c r="G14" s="6"/>
      <c r="H14" s="7" t="n">
        <f aca="false">F14*31.71</f>
        <v>0</v>
      </c>
      <c r="I14" s="7" t="n">
        <f aca="false">G14*3.96</f>
        <v>0</v>
      </c>
      <c r="J14" s="7" t="n">
        <f aca="false">SUM(H14:I14)</f>
        <v>0</v>
      </c>
      <c r="K14" s="7" t="n">
        <f aca="false">E14-J14</f>
        <v>0</v>
      </c>
    </row>
    <row r="15" customFormat="false" ht="12.75" hidden="false" customHeight="false" outlineLevel="0" collapsed="false">
      <c r="A15" s="6" t="s">
        <v>25</v>
      </c>
      <c r="B15" s="6"/>
      <c r="C15" s="6"/>
      <c r="D15" s="6"/>
      <c r="E15" s="7" t="n">
        <f aca="false">SUM(B15:D15)</f>
        <v>0</v>
      </c>
      <c r="F15" s="6"/>
      <c r="G15" s="6"/>
      <c r="H15" s="7" t="n">
        <f aca="false">F15*31.71</f>
        <v>0</v>
      </c>
      <c r="I15" s="7" t="n">
        <f aca="false">G15*3.96</f>
        <v>0</v>
      </c>
      <c r="J15" s="7" t="n">
        <f aca="false">SUM(H15:I15)</f>
        <v>0</v>
      </c>
      <c r="K15" s="7" t="n">
        <f aca="false">E15-J15</f>
        <v>0</v>
      </c>
    </row>
    <row r="16" customFormat="false" ht="12.75" hidden="false" customHeight="false" outlineLevel="0" collapsed="false">
      <c r="A16" s="6" t="s">
        <v>26</v>
      </c>
      <c r="B16" s="6"/>
      <c r="C16" s="6"/>
      <c r="D16" s="6"/>
      <c r="E16" s="7" t="n">
        <f aca="false">SUM(B16:D16)</f>
        <v>0</v>
      </c>
      <c r="F16" s="6"/>
      <c r="G16" s="6"/>
      <c r="H16" s="7" t="n">
        <f aca="false">F16*31.71</f>
        <v>0</v>
      </c>
      <c r="I16" s="7" t="n">
        <f aca="false">G16*3.96</f>
        <v>0</v>
      </c>
      <c r="J16" s="7" t="n">
        <f aca="false">SUM(H16:I16)</f>
        <v>0</v>
      </c>
      <c r="K16" s="7" t="n">
        <f aca="false">E16-J16</f>
        <v>0</v>
      </c>
    </row>
    <row r="17" s="5" customFormat="true" ht="12.75" hidden="false" customHeight="false" outlineLevel="0" collapsed="false">
      <c r="A17" s="14" t="s">
        <v>27</v>
      </c>
      <c r="B17" s="14"/>
      <c r="C17" s="14"/>
      <c r="D17" s="14"/>
      <c r="E17" s="15" t="n">
        <f aca="false">SUM(E13:E16)</f>
        <v>0</v>
      </c>
      <c r="F17" s="14"/>
      <c r="G17" s="14"/>
      <c r="H17" s="15" t="n">
        <f aca="false">SUM(H13:H16)</f>
        <v>0</v>
      </c>
      <c r="I17" s="15" t="n">
        <f aca="false">SUM(I13:I16)</f>
        <v>0</v>
      </c>
      <c r="J17" s="16" t="n">
        <f aca="false">SUM(J13:J16)</f>
        <v>0</v>
      </c>
      <c r="K17" s="15" t="n">
        <f aca="false">SUM(K13:K16)</f>
        <v>0</v>
      </c>
    </row>
    <row r="19" customFormat="false" ht="12.75" hidden="false" customHeight="true" outlineLevel="0" collapsed="false">
      <c r="A19" s="17" t="s">
        <v>28</v>
      </c>
      <c r="B19" s="17"/>
      <c r="C19" s="17"/>
      <c r="D19" s="17"/>
      <c r="E19" s="17"/>
      <c r="G19" s="18" t="s">
        <v>29</v>
      </c>
      <c r="H19" s="18"/>
      <c r="I19" s="19" t="n">
        <f aca="false">IF(K17&gt;0,K17,0)</f>
        <v>0</v>
      </c>
    </row>
    <row r="20" customFormat="false" ht="12.75" hidden="false" customHeight="false" outlineLevel="0" collapsed="false">
      <c r="G20" s="18"/>
      <c r="H20" s="18"/>
      <c r="I20" s="19"/>
    </row>
    <row r="21" customFormat="false" ht="12.75" hidden="false" customHeight="false" outlineLevel="0" collapsed="false">
      <c r="A21" s="5" t="s">
        <v>30</v>
      </c>
    </row>
    <row r="22" customFormat="false" ht="12.75" hidden="false" customHeight="false" outlineLevel="0" collapsed="false">
      <c r="A22" s="0" t="s">
        <v>31</v>
      </c>
    </row>
    <row r="23" customFormat="false" ht="17.15" hidden="false" customHeight="false" outlineLevel="0" collapsed="false">
      <c r="A23" s="20" t="s">
        <v>32</v>
      </c>
    </row>
    <row r="25" customFormat="false" ht="15.75" hidden="false" customHeight="false" outlineLevel="0" collapsed="false">
      <c r="E25" s="1" t="s">
        <v>0</v>
      </c>
    </row>
    <row r="26" customFormat="false" ht="15.75" hidden="false" customHeight="false" outlineLevel="0" collapsed="false">
      <c r="B26" s="2"/>
      <c r="C26" s="2"/>
      <c r="D26" s="3" t="s">
        <v>1</v>
      </c>
      <c r="E26" s="3"/>
      <c r="F26" s="3"/>
      <c r="G26" s="3"/>
    </row>
    <row r="28" customFormat="false" ht="12.75" hidden="false" customHeight="false" outlineLevel="0" collapsed="false">
      <c r="A28" s="4" t="s">
        <v>2</v>
      </c>
      <c r="B28" s="4"/>
      <c r="C28" s="4"/>
      <c r="D28" s="4"/>
      <c r="E28" s="4"/>
    </row>
    <row r="29" customFormat="false" ht="12.75" hidden="false" customHeight="false" outlineLevel="0" collapsed="false">
      <c r="A29" s="4" t="s">
        <v>3</v>
      </c>
      <c r="B29" s="4"/>
      <c r="C29" s="4"/>
      <c r="D29" s="4"/>
      <c r="E29" s="4"/>
    </row>
    <row r="30" customFormat="false" ht="12.75" hidden="false" customHeight="false" outlineLevel="0" collapsed="false">
      <c r="A30" s="4" t="s">
        <v>4</v>
      </c>
      <c r="B30" s="4"/>
      <c r="C30" s="4"/>
      <c r="D30" s="4"/>
      <c r="E30" s="4"/>
    </row>
    <row r="32" customFormat="false" ht="15" hidden="false" customHeight="false" outlineLevel="0" collapsed="false">
      <c r="A32" s="5" t="s">
        <v>5</v>
      </c>
      <c r="F32" s="6" t="s">
        <v>6</v>
      </c>
      <c r="G32" s="7" t="n">
        <v>31.71</v>
      </c>
      <c r="H32" s="8" t="s">
        <v>7</v>
      </c>
      <c r="I32" s="9"/>
      <c r="J32" s="10"/>
      <c r="K32" s="10"/>
    </row>
    <row r="33" customFormat="false" ht="15" hidden="false" customHeight="false" outlineLevel="0" collapsed="false">
      <c r="F33" s="6" t="s">
        <v>8</v>
      </c>
      <c r="G33" s="7" t="n">
        <v>3.96</v>
      </c>
      <c r="H33" s="8" t="s">
        <v>9</v>
      </c>
      <c r="I33" s="9"/>
      <c r="J33" s="10"/>
      <c r="K33" s="10"/>
    </row>
    <row r="35" customFormat="false" ht="15" hidden="false" customHeight="false" outlineLevel="0" collapsed="false">
      <c r="B35" s="11" t="s">
        <v>10</v>
      </c>
      <c r="C35" s="11"/>
      <c r="D35" s="11"/>
      <c r="E35" s="11"/>
      <c r="F35" s="11"/>
      <c r="G35" s="11"/>
      <c r="H35" s="11" t="s">
        <v>11</v>
      </c>
      <c r="I35" s="11"/>
      <c r="J35" s="11"/>
      <c r="K35" s="11"/>
    </row>
    <row r="36" s="13" customFormat="true" ht="43.9" hidden="false" customHeight="true" outlineLevel="0" collapsed="false">
      <c r="A36" s="12" t="s">
        <v>12</v>
      </c>
      <c r="B36" s="12" t="s">
        <v>13</v>
      </c>
      <c r="C36" s="12" t="s">
        <v>14</v>
      </c>
      <c r="D36" s="12" t="s">
        <v>15</v>
      </c>
      <c r="E36" s="12" t="s">
        <v>16</v>
      </c>
      <c r="F36" s="12" t="s">
        <v>17</v>
      </c>
      <c r="G36" s="12" t="s">
        <v>18</v>
      </c>
      <c r="H36" s="12" t="s">
        <v>19</v>
      </c>
      <c r="I36" s="12" t="s">
        <v>20</v>
      </c>
      <c r="J36" s="12" t="s">
        <v>21</v>
      </c>
      <c r="K36" s="12" t="s">
        <v>22</v>
      </c>
    </row>
    <row r="37" customFormat="false" ht="17.15" hidden="false" customHeight="false" outlineLevel="0" collapsed="false">
      <c r="A37" s="6" t="s">
        <v>23</v>
      </c>
      <c r="B37" s="6"/>
      <c r="C37" s="6"/>
      <c r="D37" s="6"/>
      <c r="E37" s="7" t="n">
        <f aca="false">SUM(B37:D37)</f>
        <v>0</v>
      </c>
      <c r="F37" s="6"/>
      <c r="G37" s="6"/>
      <c r="H37" s="7" t="n">
        <f aca="false">F37*31.71</f>
        <v>0</v>
      </c>
      <c r="I37" s="7" t="n">
        <f aca="false">G37*3.96</f>
        <v>0</v>
      </c>
      <c r="J37" s="7" t="n">
        <f aca="false">SUM(H37:I37)</f>
        <v>0</v>
      </c>
      <c r="K37" s="7" t="n">
        <f aca="false">E37-J37</f>
        <v>0</v>
      </c>
    </row>
    <row r="38" customFormat="false" ht="12.75" hidden="false" customHeight="false" outlineLevel="0" collapsed="false">
      <c r="A38" s="6" t="s">
        <v>24</v>
      </c>
      <c r="B38" s="6"/>
      <c r="C38" s="6"/>
      <c r="D38" s="6"/>
      <c r="E38" s="7" t="n">
        <f aca="false">SUM(B38:D38)</f>
        <v>0</v>
      </c>
      <c r="F38" s="6"/>
      <c r="G38" s="6"/>
      <c r="H38" s="7" t="n">
        <f aca="false">F38*31.71</f>
        <v>0</v>
      </c>
      <c r="I38" s="7" t="n">
        <f aca="false">G38*3.96</f>
        <v>0</v>
      </c>
      <c r="J38" s="7" t="n">
        <f aca="false">SUM(H38:I38)</f>
        <v>0</v>
      </c>
      <c r="K38" s="7" t="n">
        <f aca="false">E38-J38</f>
        <v>0</v>
      </c>
    </row>
    <row r="39" customFormat="false" ht="12.75" hidden="false" customHeight="false" outlineLevel="0" collapsed="false">
      <c r="A39" s="6" t="s">
        <v>25</v>
      </c>
      <c r="B39" s="6"/>
      <c r="C39" s="6"/>
      <c r="D39" s="6"/>
      <c r="E39" s="7" t="n">
        <f aca="false">SUM(B39:D39)</f>
        <v>0</v>
      </c>
      <c r="F39" s="6"/>
      <c r="G39" s="6"/>
      <c r="H39" s="7" t="n">
        <f aca="false">F39*31.71</f>
        <v>0</v>
      </c>
      <c r="I39" s="7" t="n">
        <f aca="false">G39*3.96</f>
        <v>0</v>
      </c>
      <c r="J39" s="7" t="n">
        <f aca="false">SUM(H39:I39)</f>
        <v>0</v>
      </c>
      <c r="K39" s="7" t="n">
        <f aca="false">E39-J39</f>
        <v>0</v>
      </c>
    </row>
    <row r="40" customFormat="false" ht="12.75" hidden="false" customHeight="false" outlineLevel="0" collapsed="false">
      <c r="A40" s="6" t="s">
        <v>26</v>
      </c>
      <c r="B40" s="6"/>
      <c r="C40" s="6"/>
      <c r="D40" s="6"/>
      <c r="E40" s="7" t="n">
        <f aca="false">SUM(B40:D40)</f>
        <v>0</v>
      </c>
      <c r="F40" s="6"/>
      <c r="G40" s="6"/>
      <c r="H40" s="7" t="n">
        <f aca="false">F40*31.71</f>
        <v>0</v>
      </c>
      <c r="I40" s="7" t="n">
        <f aca="false">G40*3.96</f>
        <v>0</v>
      </c>
      <c r="J40" s="7" t="n">
        <f aca="false">SUM(H40:I40)</f>
        <v>0</v>
      </c>
      <c r="K40" s="7" t="n">
        <f aca="false">E40-J40</f>
        <v>0</v>
      </c>
    </row>
    <row r="41" s="5" customFormat="true" ht="12.75" hidden="false" customHeight="false" outlineLevel="0" collapsed="false">
      <c r="A41" s="14" t="s">
        <v>27</v>
      </c>
      <c r="B41" s="14"/>
      <c r="C41" s="14"/>
      <c r="D41" s="14"/>
      <c r="E41" s="15" t="n">
        <f aca="false">SUM(E37:E40)</f>
        <v>0</v>
      </c>
      <c r="F41" s="14"/>
      <c r="G41" s="14"/>
      <c r="H41" s="15" t="n">
        <f aca="false">SUM(H37:H40)</f>
        <v>0</v>
      </c>
      <c r="I41" s="15" t="n">
        <f aca="false">SUM(I37:I40)</f>
        <v>0</v>
      </c>
      <c r="J41" s="16" t="n">
        <f aca="false">SUM(J37:J40)</f>
        <v>0</v>
      </c>
      <c r="K41" s="15" t="n">
        <f aca="false">SUM(K37:K40)</f>
        <v>0</v>
      </c>
    </row>
    <row r="43" customFormat="false" ht="12.75" hidden="false" customHeight="true" outlineLevel="0" collapsed="false">
      <c r="A43" s="17" t="s">
        <v>28</v>
      </c>
      <c r="B43" s="17"/>
      <c r="C43" s="17"/>
      <c r="D43" s="17"/>
      <c r="E43" s="17"/>
      <c r="G43" s="18" t="s">
        <v>29</v>
      </c>
      <c r="H43" s="18"/>
      <c r="I43" s="19" t="n">
        <f aca="false">IF(K41&gt;0,K41,0)</f>
        <v>0</v>
      </c>
    </row>
    <row r="44" customFormat="false" ht="12.75" hidden="false" customHeight="false" outlineLevel="0" collapsed="false">
      <c r="G44" s="18"/>
      <c r="H44" s="18"/>
      <c r="I44" s="19"/>
    </row>
    <row r="45" customFormat="false" ht="12.75" hidden="false" customHeight="false" outlineLevel="0" collapsed="false">
      <c r="A45" s="5" t="s">
        <v>30</v>
      </c>
    </row>
    <row r="46" customFormat="false" ht="12.75" hidden="false" customHeight="false" outlineLevel="0" collapsed="false">
      <c r="A46" s="0" t="s">
        <v>31</v>
      </c>
    </row>
    <row r="47" customFormat="false" ht="17.15" hidden="false" customHeight="false" outlineLevel="0" collapsed="false">
      <c r="A47" s="20" t="s">
        <v>32</v>
      </c>
    </row>
    <row r="49" customFormat="false" ht="15.75" hidden="false" customHeight="false" outlineLevel="0" collapsed="false">
      <c r="E49" s="1" t="s">
        <v>0</v>
      </c>
    </row>
    <row r="50" customFormat="false" ht="15.75" hidden="false" customHeight="false" outlineLevel="0" collapsed="false">
      <c r="B50" s="2"/>
      <c r="C50" s="2"/>
      <c r="D50" s="3" t="s">
        <v>1</v>
      </c>
      <c r="E50" s="3"/>
      <c r="F50" s="3"/>
      <c r="G50" s="3"/>
    </row>
    <row r="52" customFormat="false" ht="12.75" hidden="false" customHeight="false" outlineLevel="0" collapsed="false">
      <c r="A52" s="4" t="s">
        <v>2</v>
      </c>
      <c r="B52" s="4"/>
      <c r="C52" s="4"/>
      <c r="D52" s="4"/>
      <c r="E52" s="4"/>
    </row>
    <row r="53" customFormat="false" ht="12.75" hidden="false" customHeight="false" outlineLevel="0" collapsed="false">
      <c r="A53" s="4" t="s">
        <v>3</v>
      </c>
      <c r="B53" s="4"/>
      <c r="C53" s="4"/>
      <c r="D53" s="4"/>
      <c r="E53" s="4"/>
    </row>
    <row r="54" customFormat="false" ht="12.75" hidden="false" customHeight="false" outlineLevel="0" collapsed="false">
      <c r="A54" s="4" t="s">
        <v>4</v>
      </c>
      <c r="B54" s="4"/>
      <c r="C54" s="4"/>
      <c r="D54" s="4"/>
      <c r="E54" s="4"/>
    </row>
    <row r="56" customFormat="false" ht="15" hidden="false" customHeight="false" outlineLevel="0" collapsed="false">
      <c r="A56" s="5" t="s">
        <v>5</v>
      </c>
      <c r="F56" s="6" t="s">
        <v>6</v>
      </c>
      <c r="G56" s="7" t="n">
        <v>31.71</v>
      </c>
      <c r="H56" s="8" t="s">
        <v>7</v>
      </c>
      <c r="I56" s="9"/>
      <c r="J56" s="10"/>
      <c r="K56" s="10"/>
    </row>
    <row r="57" customFormat="false" ht="15" hidden="false" customHeight="false" outlineLevel="0" collapsed="false">
      <c r="F57" s="6" t="s">
        <v>8</v>
      </c>
      <c r="G57" s="7" t="n">
        <v>3.96</v>
      </c>
      <c r="H57" s="8" t="s">
        <v>9</v>
      </c>
      <c r="I57" s="9"/>
      <c r="J57" s="10"/>
      <c r="K57" s="10"/>
    </row>
    <row r="59" customFormat="false" ht="15" hidden="false" customHeight="false" outlineLevel="0" collapsed="false">
      <c r="B59" s="11" t="s">
        <v>10</v>
      </c>
      <c r="C59" s="11"/>
      <c r="D59" s="11"/>
      <c r="E59" s="11"/>
      <c r="F59" s="11"/>
      <c r="G59" s="11"/>
      <c r="H59" s="11" t="s">
        <v>11</v>
      </c>
      <c r="I59" s="11"/>
      <c r="J59" s="11"/>
      <c r="K59" s="11"/>
    </row>
    <row r="60" customFormat="false" ht="51" hidden="false" customHeight="false" outlineLevel="0" collapsed="false">
      <c r="A60" s="12" t="s">
        <v>12</v>
      </c>
      <c r="B60" s="12" t="s">
        <v>13</v>
      </c>
      <c r="C60" s="12" t="s">
        <v>14</v>
      </c>
      <c r="D60" s="12" t="s">
        <v>15</v>
      </c>
      <c r="E60" s="12" t="s">
        <v>16</v>
      </c>
      <c r="F60" s="12" t="s">
        <v>17</v>
      </c>
      <c r="G60" s="12" t="s">
        <v>18</v>
      </c>
      <c r="H60" s="12" t="s">
        <v>19</v>
      </c>
      <c r="I60" s="12" t="s">
        <v>20</v>
      </c>
      <c r="J60" s="12" t="s">
        <v>21</v>
      </c>
      <c r="K60" s="12" t="s">
        <v>22</v>
      </c>
    </row>
    <row r="61" customFormat="false" ht="17.15" hidden="false" customHeight="false" outlineLevel="0" collapsed="false">
      <c r="A61" s="6" t="s">
        <v>23</v>
      </c>
      <c r="B61" s="6"/>
      <c r="C61" s="6"/>
      <c r="D61" s="6"/>
      <c r="E61" s="7" t="n">
        <f aca="false">SUM(B61:D61)</f>
        <v>0</v>
      </c>
      <c r="F61" s="6"/>
      <c r="G61" s="6"/>
      <c r="H61" s="7" t="n">
        <f aca="false">F61*31.71</f>
        <v>0</v>
      </c>
      <c r="I61" s="7" t="n">
        <f aca="false">G61*3.96</f>
        <v>0</v>
      </c>
      <c r="J61" s="7" t="n">
        <f aca="false">SUM(H61:I61)</f>
        <v>0</v>
      </c>
      <c r="K61" s="7" t="n">
        <f aca="false">E61-J61</f>
        <v>0</v>
      </c>
    </row>
    <row r="62" customFormat="false" ht="12.75" hidden="false" customHeight="false" outlineLevel="0" collapsed="false">
      <c r="A62" s="6" t="s">
        <v>24</v>
      </c>
      <c r="B62" s="6"/>
      <c r="C62" s="6"/>
      <c r="D62" s="6"/>
      <c r="E62" s="7" t="n">
        <f aca="false">SUM(B62:D62)</f>
        <v>0</v>
      </c>
      <c r="F62" s="6"/>
      <c r="G62" s="6"/>
      <c r="H62" s="7" t="n">
        <f aca="false">F62*31.71</f>
        <v>0</v>
      </c>
      <c r="I62" s="7" t="n">
        <f aca="false">G62*3.96</f>
        <v>0</v>
      </c>
      <c r="J62" s="7" t="n">
        <f aca="false">SUM(H62:I62)</f>
        <v>0</v>
      </c>
      <c r="K62" s="7" t="n">
        <f aca="false">E62-J62</f>
        <v>0</v>
      </c>
    </row>
    <row r="63" customFormat="false" ht="12.75" hidden="false" customHeight="false" outlineLevel="0" collapsed="false">
      <c r="A63" s="6" t="s">
        <v>25</v>
      </c>
      <c r="B63" s="6"/>
      <c r="C63" s="6"/>
      <c r="D63" s="6"/>
      <c r="E63" s="7" t="n">
        <f aca="false">SUM(B63:D63)</f>
        <v>0</v>
      </c>
      <c r="F63" s="6"/>
      <c r="G63" s="6"/>
      <c r="H63" s="7" t="n">
        <f aca="false">F63*31.71</f>
        <v>0</v>
      </c>
      <c r="I63" s="7" t="n">
        <f aca="false">G63*3.96</f>
        <v>0</v>
      </c>
      <c r="J63" s="7" t="n">
        <f aca="false">SUM(H63:I63)</f>
        <v>0</v>
      </c>
      <c r="K63" s="7" t="n">
        <f aca="false">E63-J63</f>
        <v>0</v>
      </c>
    </row>
    <row r="64" customFormat="false" ht="12.75" hidden="false" customHeight="false" outlineLevel="0" collapsed="false">
      <c r="A64" s="6" t="s">
        <v>26</v>
      </c>
      <c r="B64" s="6"/>
      <c r="C64" s="6"/>
      <c r="D64" s="6"/>
      <c r="E64" s="7" t="n">
        <f aca="false">SUM(B64:D64)</f>
        <v>0</v>
      </c>
      <c r="F64" s="6"/>
      <c r="G64" s="6"/>
      <c r="H64" s="7" t="n">
        <f aca="false">F64*31.71</f>
        <v>0</v>
      </c>
      <c r="I64" s="7" t="n">
        <f aca="false">G64*3.96</f>
        <v>0</v>
      </c>
      <c r="J64" s="7" t="n">
        <f aca="false">SUM(H64:I64)</f>
        <v>0</v>
      </c>
      <c r="K64" s="7" t="n">
        <f aca="false">E64-J64</f>
        <v>0</v>
      </c>
    </row>
    <row r="65" customFormat="false" ht="12.75" hidden="false" customHeight="false" outlineLevel="0" collapsed="false">
      <c r="A65" s="14" t="s">
        <v>27</v>
      </c>
      <c r="B65" s="14"/>
      <c r="C65" s="14"/>
      <c r="D65" s="14"/>
      <c r="E65" s="15" t="n">
        <f aca="false">SUM(E61:E64)</f>
        <v>0</v>
      </c>
      <c r="F65" s="14"/>
      <c r="G65" s="14"/>
      <c r="H65" s="15" t="n">
        <f aca="false">SUM(H61:H64)</f>
        <v>0</v>
      </c>
      <c r="I65" s="15" t="n">
        <f aca="false">SUM(I61:I64)</f>
        <v>0</v>
      </c>
      <c r="J65" s="16" t="n">
        <f aca="false">SUM(J61:J64)</f>
        <v>0</v>
      </c>
      <c r="K65" s="15" t="n">
        <f aca="false">SUM(K61:K64)</f>
        <v>0</v>
      </c>
    </row>
    <row r="67" customFormat="false" ht="12.75" hidden="false" customHeight="true" outlineLevel="0" collapsed="false">
      <c r="A67" s="17" t="s">
        <v>28</v>
      </c>
      <c r="B67" s="17"/>
      <c r="C67" s="17"/>
      <c r="D67" s="17"/>
      <c r="E67" s="17"/>
      <c r="G67" s="18" t="s">
        <v>29</v>
      </c>
      <c r="H67" s="18"/>
      <c r="I67" s="19" t="n">
        <f aca="false">IF(K65&gt;0,K65,0)</f>
        <v>0</v>
      </c>
    </row>
    <row r="68" customFormat="false" ht="12.75" hidden="false" customHeight="false" outlineLevel="0" collapsed="false">
      <c r="G68" s="18"/>
      <c r="H68" s="18"/>
      <c r="I68" s="19"/>
    </row>
    <row r="69" customFormat="false" ht="12.75" hidden="false" customHeight="false" outlineLevel="0" collapsed="false">
      <c r="A69" s="5" t="s">
        <v>30</v>
      </c>
    </row>
    <row r="70" customFormat="false" ht="12.75" hidden="false" customHeight="false" outlineLevel="0" collapsed="false">
      <c r="A70" s="0" t="s">
        <v>31</v>
      </c>
    </row>
    <row r="71" customFormat="false" ht="17.15" hidden="false" customHeight="false" outlineLevel="0" collapsed="false">
      <c r="A71" s="20" t="s">
        <v>32</v>
      </c>
    </row>
    <row r="73" customFormat="false" ht="15.75" hidden="false" customHeight="false" outlineLevel="0" collapsed="false">
      <c r="E73" s="1" t="s">
        <v>0</v>
      </c>
    </row>
    <row r="74" customFormat="false" ht="15.75" hidden="false" customHeight="false" outlineLevel="0" collapsed="false">
      <c r="B74" s="2"/>
      <c r="C74" s="2"/>
      <c r="D74" s="3" t="s">
        <v>1</v>
      </c>
      <c r="E74" s="3"/>
      <c r="F74" s="3"/>
      <c r="G74" s="3"/>
    </row>
    <row r="76" customFormat="false" ht="12.75" hidden="false" customHeight="false" outlineLevel="0" collapsed="false">
      <c r="A76" s="4" t="s">
        <v>2</v>
      </c>
      <c r="B76" s="4"/>
      <c r="C76" s="4"/>
      <c r="D76" s="4"/>
      <c r="E76" s="4"/>
    </row>
    <row r="77" customFormat="false" ht="12.75" hidden="false" customHeight="false" outlineLevel="0" collapsed="false">
      <c r="A77" s="4" t="s">
        <v>3</v>
      </c>
      <c r="B77" s="4"/>
      <c r="C77" s="4"/>
      <c r="D77" s="4"/>
      <c r="E77" s="4"/>
    </row>
    <row r="78" customFormat="false" ht="12.75" hidden="false" customHeight="false" outlineLevel="0" collapsed="false">
      <c r="A78" s="4" t="s">
        <v>4</v>
      </c>
      <c r="B78" s="4"/>
      <c r="C78" s="4"/>
      <c r="D78" s="4"/>
      <c r="E78" s="4"/>
    </row>
    <row r="80" customFormat="false" ht="15" hidden="false" customHeight="false" outlineLevel="0" collapsed="false">
      <c r="A80" s="5" t="s">
        <v>5</v>
      </c>
      <c r="F80" s="6" t="s">
        <v>6</v>
      </c>
      <c r="G80" s="7" t="n">
        <v>31.71</v>
      </c>
      <c r="H80" s="8" t="s">
        <v>7</v>
      </c>
      <c r="I80" s="9"/>
      <c r="J80" s="10"/>
      <c r="K80" s="10"/>
    </row>
    <row r="81" customFormat="false" ht="15" hidden="false" customHeight="false" outlineLevel="0" collapsed="false">
      <c r="F81" s="6" t="s">
        <v>8</v>
      </c>
      <c r="G81" s="7" t="n">
        <v>3.96</v>
      </c>
      <c r="H81" s="8" t="s">
        <v>9</v>
      </c>
      <c r="I81" s="9"/>
      <c r="J81" s="10"/>
      <c r="K81" s="10"/>
    </row>
    <row r="83" customFormat="false" ht="15" hidden="false" customHeight="false" outlineLevel="0" collapsed="false">
      <c r="B83" s="11" t="s">
        <v>10</v>
      </c>
      <c r="C83" s="11"/>
      <c r="D83" s="11"/>
      <c r="E83" s="11"/>
      <c r="F83" s="11"/>
      <c r="G83" s="11"/>
      <c r="H83" s="11" t="s">
        <v>11</v>
      </c>
      <c r="I83" s="11"/>
      <c r="J83" s="11"/>
      <c r="K83" s="11"/>
    </row>
    <row r="84" customFormat="false" ht="51" hidden="false" customHeight="false" outlineLevel="0" collapsed="false">
      <c r="A84" s="12" t="s">
        <v>12</v>
      </c>
      <c r="B84" s="12" t="s">
        <v>13</v>
      </c>
      <c r="C84" s="12" t="s">
        <v>14</v>
      </c>
      <c r="D84" s="12" t="s">
        <v>15</v>
      </c>
      <c r="E84" s="12" t="s">
        <v>16</v>
      </c>
      <c r="F84" s="12" t="s">
        <v>17</v>
      </c>
      <c r="G84" s="12" t="s">
        <v>18</v>
      </c>
      <c r="H84" s="12" t="s">
        <v>19</v>
      </c>
      <c r="I84" s="12" t="s">
        <v>20</v>
      </c>
      <c r="J84" s="12" t="s">
        <v>21</v>
      </c>
      <c r="K84" s="12" t="s">
        <v>22</v>
      </c>
    </row>
    <row r="85" customFormat="false" ht="17.15" hidden="false" customHeight="false" outlineLevel="0" collapsed="false">
      <c r="A85" s="6" t="s">
        <v>23</v>
      </c>
      <c r="B85" s="6"/>
      <c r="C85" s="6"/>
      <c r="D85" s="6"/>
      <c r="E85" s="7" t="n">
        <f aca="false">SUM(B85:D85)</f>
        <v>0</v>
      </c>
      <c r="F85" s="6"/>
      <c r="G85" s="6"/>
      <c r="H85" s="7" t="n">
        <f aca="false">F85*31.71</f>
        <v>0</v>
      </c>
      <c r="I85" s="7" t="n">
        <f aca="false">G85*3.96</f>
        <v>0</v>
      </c>
      <c r="J85" s="7" t="n">
        <f aca="false">SUM(H85:I85)</f>
        <v>0</v>
      </c>
      <c r="K85" s="7" t="n">
        <f aca="false">E85-J85</f>
        <v>0</v>
      </c>
    </row>
    <row r="86" customFormat="false" ht="12.75" hidden="false" customHeight="false" outlineLevel="0" collapsed="false">
      <c r="A86" s="6" t="s">
        <v>24</v>
      </c>
      <c r="B86" s="6"/>
      <c r="C86" s="6"/>
      <c r="D86" s="6"/>
      <c r="E86" s="7" t="n">
        <f aca="false">SUM(B86:D86)</f>
        <v>0</v>
      </c>
      <c r="F86" s="6"/>
      <c r="G86" s="6"/>
      <c r="H86" s="7" t="n">
        <f aca="false">F86*31.71</f>
        <v>0</v>
      </c>
      <c r="I86" s="7" t="n">
        <f aca="false">G86*3.96</f>
        <v>0</v>
      </c>
      <c r="J86" s="7" t="n">
        <f aca="false">SUM(H86:I86)</f>
        <v>0</v>
      </c>
      <c r="K86" s="7" t="n">
        <f aca="false">E86-J86</f>
        <v>0</v>
      </c>
    </row>
    <row r="87" customFormat="false" ht="12.75" hidden="false" customHeight="false" outlineLevel="0" collapsed="false">
      <c r="A87" s="6" t="s">
        <v>25</v>
      </c>
      <c r="B87" s="6"/>
      <c r="C87" s="6"/>
      <c r="D87" s="6"/>
      <c r="E87" s="7" t="n">
        <f aca="false">SUM(B87:D87)</f>
        <v>0</v>
      </c>
      <c r="F87" s="6"/>
      <c r="G87" s="6"/>
      <c r="H87" s="7" t="n">
        <f aca="false">F87*31.71</f>
        <v>0</v>
      </c>
      <c r="I87" s="7" t="n">
        <f aca="false">G87*3.96</f>
        <v>0</v>
      </c>
      <c r="J87" s="7" t="n">
        <f aca="false">SUM(H87:I87)</f>
        <v>0</v>
      </c>
      <c r="K87" s="7" t="n">
        <f aca="false">E87-J87</f>
        <v>0</v>
      </c>
    </row>
    <row r="88" customFormat="false" ht="12.75" hidden="false" customHeight="false" outlineLevel="0" collapsed="false">
      <c r="A88" s="6" t="s">
        <v>26</v>
      </c>
      <c r="B88" s="6"/>
      <c r="C88" s="6"/>
      <c r="D88" s="6"/>
      <c r="E88" s="7" t="n">
        <f aca="false">SUM(B88:D88)</f>
        <v>0</v>
      </c>
      <c r="F88" s="6"/>
      <c r="G88" s="6"/>
      <c r="H88" s="7" t="n">
        <f aca="false">F88*31.71</f>
        <v>0</v>
      </c>
      <c r="I88" s="7" t="n">
        <f aca="false">G88*3.96</f>
        <v>0</v>
      </c>
      <c r="J88" s="7" t="n">
        <f aca="false">SUM(H88:I88)</f>
        <v>0</v>
      </c>
      <c r="K88" s="7" t="n">
        <f aca="false">E88-J88</f>
        <v>0</v>
      </c>
    </row>
    <row r="89" customFormat="false" ht="12.75" hidden="false" customHeight="false" outlineLevel="0" collapsed="false">
      <c r="A89" s="14" t="s">
        <v>27</v>
      </c>
      <c r="B89" s="14"/>
      <c r="C89" s="14"/>
      <c r="D89" s="14"/>
      <c r="E89" s="15" t="n">
        <f aca="false">SUM(E85:E88)</f>
        <v>0</v>
      </c>
      <c r="F89" s="14"/>
      <c r="G89" s="14"/>
      <c r="H89" s="15" t="n">
        <f aca="false">SUM(H85:H88)</f>
        <v>0</v>
      </c>
      <c r="I89" s="15" t="n">
        <f aca="false">SUM(I85:I88)</f>
        <v>0</v>
      </c>
      <c r="J89" s="16" t="n">
        <f aca="false">SUM(J85:J88)</f>
        <v>0</v>
      </c>
      <c r="K89" s="15" t="n">
        <f aca="false">SUM(K85:K88)</f>
        <v>0</v>
      </c>
    </row>
    <row r="91" customFormat="false" ht="12.75" hidden="false" customHeight="true" outlineLevel="0" collapsed="false">
      <c r="A91" s="17" t="s">
        <v>28</v>
      </c>
      <c r="B91" s="17"/>
      <c r="C91" s="17"/>
      <c r="D91" s="17"/>
      <c r="E91" s="17"/>
      <c r="G91" s="18" t="s">
        <v>29</v>
      </c>
      <c r="H91" s="18"/>
      <c r="I91" s="19" t="n">
        <f aca="false">IF(K89&gt;0,K89,0)</f>
        <v>0</v>
      </c>
    </row>
    <row r="92" customFormat="false" ht="12.75" hidden="false" customHeight="false" outlineLevel="0" collapsed="false">
      <c r="G92" s="18"/>
      <c r="H92" s="18"/>
      <c r="I92" s="19"/>
    </row>
    <row r="93" customFormat="false" ht="12.75" hidden="false" customHeight="false" outlineLevel="0" collapsed="false">
      <c r="A93" s="5" t="s">
        <v>30</v>
      </c>
    </row>
    <row r="94" customFormat="false" ht="12.75" hidden="false" customHeight="false" outlineLevel="0" collapsed="false">
      <c r="A94" s="0" t="s">
        <v>31</v>
      </c>
    </row>
    <row r="95" customFormat="false" ht="17.15" hidden="false" customHeight="false" outlineLevel="0" collapsed="false">
      <c r="A95" s="20" t="s">
        <v>32</v>
      </c>
    </row>
    <row r="97" customFormat="false" ht="15.75" hidden="false" customHeight="false" outlineLevel="0" collapsed="false">
      <c r="E97" s="1" t="s">
        <v>0</v>
      </c>
    </row>
    <row r="98" customFormat="false" ht="15.75" hidden="false" customHeight="false" outlineLevel="0" collapsed="false">
      <c r="B98" s="2"/>
      <c r="C98" s="2"/>
      <c r="D98" s="3" t="s">
        <v>1</v>
      </c>
      <c r="E98" s="3"/>
      <c r="F98" s="3"/>
      <c r="G98" s="3"/>
    </row>
    <row r="100" customFormat="false" ht="12.75" hidden="false" customHeight="false" outlineLevel="0" collapsed="false">
      <c r="A100" s="4" t="s">
        <v>2</v>
      </c>
      <c r="B100" s="4"/>
      <c r="C100" s="4"/>
      <c r="D100" s="4"/>
      <c r="E100" s="4"/>
    </row>
    <row r="101" customFormat="false" ht="12.75" hidden="false" customHeight="false" outlineLevel="0" collapsed="false">
      <c r="A101" s="4" t="s">
        <v>3</v>
      </c>
      <c r="B101" s="4"/>
      <c r="C101" s="4"/>
      <c r="D101" s="4"/>
      <c r="E101" s="4"/>
    </row>
    <row r="102" customFormat="false" ht="12.75" hidden="false" customHeight="false" outlineLevel="0" collapsed="false">
      <c r="A102" s="4" t="s">
        <v>4</v>
      </c>
      <c r="B102" s="4"/>
      <c r="C102" s="4"/>
      <c r="D102" s="4"/>
      <c r="E102" s="4"/>
    </row>
    <row r="104" customFormat="false" ht="15" hidden="false" customHeight="false" outlineLevel="0" collapsed="false">
      <c r="A104" s="5" t="s">
        <v>5</v>
      </c>
      <c r="F104" s="6" t="s">
        <v>6</v>
      </c>
      <c r="G104" s="7" t="n">
        <v>31.71</v>
      </c>
      <c r="H104" s="8" t="s">
        <v>7</v>
      </c>
      <c r="I104" s="9"/>
      <c r="J104" s="10"/>
      <c r="K104" s="10"/>
    </row>
    <row r="105" customFormat="false" ht="15" hidden="false" customHeight="false" outlineLevel="0" collapsed="false">
      <c r="F105" s="6" t="s">
        <v>8</v>
      </c>
      <c r="G105" s="7" t="n">
        <v>3.96</v>
      </c>
      <c r="H105" s="8" t="s">
        <v>9</v>
      </c>
      <c r="I105" s="9"/>
      <c r="J105" s="10"/>
      <c r="K105" s="10"/>
    </row>
    <row r="107" customFormat="false" ht="15" hidden="false" customHeight="false" outlineLevel="0" collapsed="false">
      <c r="B107" s="11" t="s">
        <v>10</v>
      </c>
      <c r="C107" s="11"/>
      <c r="D107" s="11"/>
      <c r="E107" s="11"/>
      <c r="F107" s="11"/>
      <c r="G107" s="11"/>
      <c r="H107" s="11" t="s">
        <v>11</v>
      </c>
      <c r="I107" s="11"/>
      <c r="J107" s="11"/>
      <c r="K107" s="11"/>
    </row>
    <row r="108" customFormat="false" ht="51" hidden="false" customHeight="false" outlineLevel="0" collapsed="false">
      <c r="A108" s="12" t="s">
        <v>12</v>
      </c>
      <c r="B108" s="12" t="s">
        <v>13</v>
      </c>
      <c r="C108" s="12" t="s">
        <v>14</v>
      </c>
      <c r="D108" s="12" t="s">
        <v>15</v>
      </c>
      <c r="E108" s="12" t="s">
        <v>16</v>
      </c>
      <c r="F108" s="12" t="s">
        <v>17</v>
      </c>
      <c r="G108" s="12" t="s">
        <v>18</v>
      </c>
      <c r="H108" s="12" t="s">
        <v>19</v>
      </c>
      <c r="I108" s="12" t="s">
        <v>20</v>
      </c>
      <c r="J108" s="12" t="s">
        <v>21</v>
      </c>
      <c r="K108" s="12" t="s">
        <v>22</v>
      </c>
    </row>
    <row r="109" customFormat="false" ht="17.15" hidden="false" customHeight="false" outlineLevel="0" collapsed="false">
      <c r="A109" s="6" t="s">
        <v>23</v>
      </c>
      <c r="B109" s="6"/>
      <c r="C109" s="6"/>
      <c r="D109" s="6"/>
      <c r="E109" s="7" t="n">
        <f aca="false">SUM(B109:D109)</f>
        <v>0</v>
      </c>
      <c r="F109" s="6"/>
      <c r="G109" s="6"/>
      <c r="H109" s="7" t="n">
        <f aca="false">F109*31.71</f>
        <v>0</v>
      </c>
      <c r="I109" s="7" t="n">
        <f aca="false">G109*3.96</f>
        <v>0</v>
      </c>
      <c r="J109" s="7" t="n">
        <f aca="false">SUM(H109:I109)</f>
        <v>0</v>
      </c>
      <c r="K109" s="7" t="n">
        <f aca="false">E109-J109</f>
        <v>0</v>
      </c>
    </row>
    <row r="110" customFormat="false" ht="12.75" hidden="false" customHeight="false" outlineLevel="0" collapsed="false">
      <c r="A110" s="6" t="s">
        <v>24</v>
      </c>
      <c r="B110" s="6"/>
      <c r="C110" s="6"/>
      <c r="D110" s="6"/>
      <c r="E110" s="7" t="n">
        <f aca="false">SUM(B110:D110)</f>
        <v>0</v>
      </c>
      <c r="F110" s="6"/>
      <c r="G110" s="6"/>
      <c r="H110" s="7" t="n">
        <f aca="false">F110*31.71</f>
        <v>0</v>
      </c>
      <c r="I110" s="7" t="n">
        <f aca="false">G110*3.96</f>
        <v>0</v>
      </c>
      <c r="J110" s="7" t="n">
        <f aca="false">SUM(H110:I110)</f>
        <v>0</v>
      </c>
      <c r="K110" s="7" t="n">
        <f aca="false">E110-J110</f>
        <v>0</v>
      </c>
    </row>
    <row r="111" customFormat="false" ht="12.75" hidden="false" customHeight="false" outlineLevel="0" collapsed="false">
      <c r="A111" s="6" t="s">
        <v>25</v>
      </c>
      <c r="B111" s="6"/>
      <c r="C111" s="6"/>
      <c r="D111" s="6"/>
      <c r="E111" s="7" t="n">
        <f aca="false">SUM(B111:D111)</f>
        <v>0</v>
      </c>
      <c r="F111" s="6"/>
      <c r="G111" s="6"/>
      <c r="H111" s="7" t="n">
        <f aca="false">F111*31.71</f>
        <v>0</v>
      </c>
      <c r="I111" s="7" t="n">
        <f aca="false">G111*3.96</f>
        <v>0</v>
      </c>
      <c r="J111" s="7" t="n">
        <f aca="false">SUM(H111:I111)</f>
        <v>0</v>
      </c>
      <c r="K111" s="7" t="n">
        <f aca="false">E111-J111</f>
        <v>0</v>
      </c>
    </row>
    <row r="112" customFormat="false" ht="12.75" hidden="false" customHeight="false" outlineLevel="0" collapsed="false">
      <c r="A112" s="6" t="s">
        <v>26</v>
      </c>
      <c r="B112" s="6"/>
      <c r="C112" s="6"/>
      <c r="D112" s="6"/>
      <c r="E112" s="7" t="n">
        <f aca="false">SUM(B112:D112)</f>
        <v>0</v>
      </c>
      <c r="F112" s="6"/>
      <c r="G112" s="6"/>
      <c r="H112" s="7" t="n">
        <f aca="false">F112*31.71</f>
        <v>0</v>
      </c>
      <c r="I112" s="7" t="n">
        <f aca="false">G112*3.96</f>
        <v>0</v>
      </c>
      <c r="J112" s="7" t="n">
        <f aca="false">SUM(H112:I112)</f>
        <v>0</v>
      </c>
      <c r="K112" s="7" t="n">
        <f aca="false">E112-J112</f>
        <v>0</v>
      </c>
    </row>
    <row r="113" customFormat="false" ht="12.75" hidden="false" customHeight="false" outlineLevel="0" collapsed="false">
      <c r="A113" s="14" t="s">
        <v>27</v>
      </c>
      <c r="B113" s="14"/>
      <c r="C113" s="14"/>
      <c r="D113" s="14"/>
      <c r="E113" s="15" t="n">
        <f aca="false">SUM(E109:E112)</f>
        <v>0</v>
      </c>
      <c r="F113" s="14"/>
      <c r="G113" s="14"/>
      <c r="H113" s="15" t="n">
        <f aca="false">SUM(H109:H112)</f>
        <v>0</v>
      </c>
      <c r="I113" s="15" t="n">
        <f aca="false">SUM(I109:I112)</f>
        <v>0</v>
      </c>
      <c r="J113" s="16" t="n">
        <f aca="false">SUM(J109:J112)</f>
        <v>0</v>
      </c>
      <c r="K113" s="15" t="n">
        <f aca="false">SUM(K109:K112)</f>
        <v>0</v>
      </c>
    </row>
    <row r="115" customFormat="false" ht="12.75" hidden="false" customHeight="true" outlineLevel="0" collapsed="false">
      <c r="A115" s="17" t="s">
        <v>28</v>
      </c>
      <c r="B115" s="17"/>
      <c r="C115" s="17"/>
      <c r="D115" s="17"/>
      <c r="E115" s="17"/>
      <c r="G115" s="18" t="s">
        <v>29</v>
      </c>
      <c r="H115" s="18"/>
      <c r="I115" s="19" t="n">
        <f aca="false">IF(K113&gt;0,K113,0)</f>
        <v>0</v>
      </c>
    </row>
    <row r="116" customFormat="false" ht="12.75" hidden="false" customHeight="false" outlineLevel="0" collapsed="false">
      <c r="G116" s="18"/>
      <c r="H116" s="18"/>
      <c r="I116" s="19"/>
    </row>
    <row r="117" customFormat="false" ht="12.75" hidden="false" customHeight="false" outlineLevel="0" collapsed="false">
      <c r="A117" s="5" t="s">
        <v>30</v>
      </c>
    </row>
    <row r="118" customFormat="false" ht="12.75" hidden="false" customHeight="false" outlineLevel="0" collapsed="false">
      <c r="A118" s="0" t="s">
        <v>31</v>
      </c>
    </row>
    <row r="119" customFormat="false" ht="17.15" hidden="false" customHeight="false" outlineLevel="0" collapsed="false">
      <c r="A119" s="20" t="s">
        <v>32</v>
      </c>
    </row>
    <row r="121" customFormat="false" ht="15.75" hidden="false" customHeight="false" outlineLevel="0" collapsed="false">
      <c r="E121" s="1" t="s">
        <v>0</v>
      </c>
    </row>
    <row r="122" customFormat="false" ht="15.75" hidden="false" customHeight="false" outlineLevel="0" collapsed="false">
      <c r="B122" s="2"/>
      <c r="C122" s="2"/>
      <c r="D122" s="3" t="s">
        <v>1</v>
      </c>
      <c r="E122" s="3"/>
      <c r="F122" s="3"/>
      <c r="G122" s="3"/>
    </row>
    <row r="124" customFormat="false" ht="12.75" hidden="false" customHeight="false" outlineLevel="0" collapsed="false">
      <c r="A124" s="4" t="s">
        <v>2</v>
      </c>
      <c r="B124" s="4"/>
      <c r="C124" s="4"/>
      <c r="D124" s="4"/>
      <c r="E124" s="4"/>
    </row>
    <row r="125" customFormat="false" ht="12.75" hidden="false" customHeight="false" outlineLevel="0" collapsed="false">
      <c r="A125" s="4" t="s">
        <v>3</v>
      </c>
      <c r="B125" s="4"/>
      <c r="C125" s="4"/>
      <c r="D125" s="4"/>
      <c r="E125" s="4"/>
    </row>
    <row r="126" customFormat="false" ht="12.75" hidden="false" customHeight="false" outlineLevel="0" collapsed="false">
      <c r="A126" s="4" t="s">
        <v>4</v>
      </c>
      <c r="B126" s="4"/>
      <c r="C126" s="4"/>
      <c r="D126" s="4"/>
      <c r="E126" s="4"/>
    </row>
    <row r="128" customFormat="false" ht="15" hidden="false" customHeight="false" outlineLevel="0" collapsed="false">
      <c r="A128" s="5" t="s">
        <v>5</v>
      </c>
      <c r="F128" s="6" t="s">
        <v>6</v>
      </c>
      <c r="G128" s="7" t="n">
        <v>31.71</v>
      </c>
      <c r="H128" s="8" t="s">
        <v>7</v>
      </c>
      <c r="I128" s="9"/>
      <c r="J128" s="10"/>
      <c r="K128" s="10"/>
    </row>
    <row r="129" customFormat="false" ht="15" hidden="false" customHeight="false" outlineLevel="0" collapsed="false">
      <c r="F129" s="6" t="s">
        <v>8</v>
      </c>
      <c r="G129" s="7" t="n">
        <v>3.96</v>
      </c>
      <c r="H129" s="8" t="s">
        <v>9</v>
      </c>
      <c r="I129" s="9"/>
      <c r="J129" s="10"/>
      <c r="K129" s="10"/>
    </row>
    <row r="131" customFormat="false" ht="15" hidden="false" customHeight="false" outlineLevel="0" collapsed="false">
      <c r="B131" s="11" t="s">
        <v>10</v>
      </c>
      <c r="C131" s="11"/>
      <c r="D131" s="11"/>
      <c r="E131" s="11"/>
      <c r="F131" s="11"/>
      <c r="G131" s="11"/>
      <c r="H131" s="11" t="s">
        <v>11</v>
      </c>
      <c r="I131" s="11"/>
      <c r="J131" s="11"/>
      <c r="K131" s="11"/>
    </row>
    <row r="132" customFormat="false" ht="51" hidden="false" customHeight="false" outlineLevel="0" collapsed="false">
      <c r="A132" s="12" t="s">
        <v>12</v>
      </c>
      <c r="B132" s="12" t="s">
        <v>13</v>
      </c>
      <c r="C132" s="12" t="s">
        <v>14</v>
      </c>
      <c r="D132" s="12" t="s">
        <v>15</v>
      </c>
      <c r="E132" s="12" t="s">
        <v>16</v>
      </c>
      <c r="F132" s="12" t="s">
        <v>17</v>
      </c>
      <c r="G132" s="12" t="s">
        <v>18</v>
      </c>
      <c r="H132" s="12" t="s">
        <v>19</v>
      </c>
      <c r="I132" s="12" t="s">
        <v>20</v>
      </c>
      <c r="J132" s="12" t="s">
        <v>21</v>
      </c>
      <c r="K132" s="12" t="s">
        <v>22</v>
      </c>
    </row>
    <row r="133" customFormat="false" ht="17.15" hidden="false" customHeight="false" outlineLevel="0" collapsed="false">
      <c r="A133" s="6" t="s">
        <v>23</v>
      </c>
      <c r="B133" s="6"/>
      <c r="C133" s="6"/>
      <c r="D133" s="6"/>
      <c r="E133" s="7" t="n">
        <f aca="false">SUM(B133:D133)</f>
        <v>0</v>
      </c>
      <c r="F133" s="6"/>
      <c r="G133" s="6"/>
      <c r="H133" s="7" t="n">
        <f aca="false">F133*31.71</f>
        <v>0</v>
      </c>
      <c r="I133" s="7" t="n">
        <f aca="false">G133*3.96</f>
        <v>0</v>
      </c>
      <c r="J133" s="7" t="n">
        <f aca="false">SUM(H133:I133)</f>
        <v>0</v>
      </c>
      <c r="K133" s="7" t="n">
        <f aca="false">E133-J133</f>
        <v>0</v>
      </c>
    </row>
    <row r="134" customFormat="false" ht="12.75" hidden="false" customHeight="false" outlineLevel="0" collapsed="false">
      <c r="A134" s="6" t="s">
        <v>24</v>
      </c>
      <c r="B134" s="6"/>
      <c r="C134" s="6"/>
      <c r="D134" s="6"/>
      <c r="E134" s="7" t="n">
        <f aca="false">SUM(B134:D134)</f>
        <v>0</v>
      </c>
      <c r="F134" s="6"/>
      <c r="G134" s="6"/>
      <c r="H134" s="7" t="n">
        <f aca="false">F134*31.71</f>
        <v>0</v>
      </c>
      <c r="I134" s="7" t="n">
        <f aca="false">G134*3.96</f>
        <v>0</v>
      </c>
      <c r="J134" s="7" t="n">
        <f aca="false">SUM(H134:I134)</f>
        <v>0</v>
      </c>
      <c r="K134" s="7" t="n">
        <f aca="false">E134-J134</f>
        <v>0</v>
      </c>
    </row>
    <row r="135" customFormat="false" ht="12.75" hidden="false" customHeight="false" outlineLevel="0" collapsed="false">
      <c r="A135" s="6" t="s">
        <v>25</v>
      </c>
      <c r="B135" s="6"/>
      <c r="C135" s="6"/>
      <c r="D135" s="6"/>
      <c r="E135" s="7" t="n">
        <f aca="false">SUM(B135:D135)</f>
        <v>0</v>
      </c>
      <c r="F135" s="6"/>
      <c r="G135" s="6"/>
      <c r="H135" s="7" t="n">
        <f aca="false">F135*31.71</f>
        <v>0</v>
      </c>
      <c r="I135" s="7" t="n">
        <f aca="false">G135*3.96</f>
        <v>0</v>
      </c>
      <c r="J135" s="7" t="n">
        <f aca="false">SUM(H135:I135)</f>
        <v>0</v>
      </c>
      <c r="K135" s="7" t="n">
        <f aca="false">E135-J135</f>
        <v>0</v>
      </c>
    </row>
    <row r="136" customFormat="false" ht="12.75" hidden="false" customHeight="false" outlineLevel="0" collapsed="false">
      <c r="A136" s="6" t="s">
        <v>26</v>
      </c>
      <c r="B136" s="6"/>
      <c r="C136" s="6"/>
      <c r="D136" s="6"/>
      <c r="E136" s="7" t="n">
        <f aca="false">SUM(B136:D136)</f>
        <v>0</v>
      </c>
      <c r="F136" s="6"/>
      <c r="G136" s="6"/>
      <c r="H136" s="7" t="n">
        <f aca="false">F136*31.71</f>
        <v>0</v>
      </c>
      <c r="I136" s="7" t="n">
        <f aca="false">G136*3.96</f>
        <v>0</v>
      </c>
      <c r="J136" s="7" t="n">
        <f aca="false">SUM(H136:I136)</f>
        <v>0</v>
      </c>
      <c r="K136" s="7" t="n">
        <f aca="false">E136-J136</f>
        <v>0</v>
      </c>
    </row>
    <row r="137" customFormat="false" ht="12.75" hidden="false" customHeight="false" outlineLevel="0" collapsed="false">
      <c r="A137" s="14" t="s">
        <v>27</v>
      </c>
      <c r="B137" s="14"/>
      <c r="C137" s="14"/>
      <c r="D137" s="14"/>
      <c r="E137" s="15" t="n">
        <f aca="false">SUM(E133:E136)</f>
        <v>0</v>
      </c>
      <c r="F137" s="14"/>
      <c r="G137" s="14"/>
      <c r="H137" s="15" t="n">
        <f aca="false">SUM(H133:H136)</f>
        <v>0</v>
      </c>
      <c r="I137" s="15" t="n">
        <f aca="false">SUM(I133:I136)</f>
        <v>0</v>
      </c>
      <c r="J137" s="16" t="n">
        <f aca="false">SUM(J133:J136)</f>
        <v>0</v>
      </c>
      <c r="K137" s="15" t="n">
        <f aca="false">SUM(K133:K136)</f>
        <v>0</v>
      </c>
    </row>
    <row r="139" customFormat="false" ht="12.75" hidden="false" customHeight="true" outlineLevel="0" collapsed="false">
      <c r="A139" s="17" t="s">
        <v>28</v>
      </c>
      <c r="B139" s="17"/>
      <c r="C139" s="17"/>
      <c r="D139" s="17"/>
      <c r="E139" s="17"/>
      <c r="G139" s="18" t="s">
        <v>29</v>
      </c>
      <c r="H139" s="18"/>
      <c r="I139" s="19" t="n">
        <f aca="false">IF(K137&gt;0,K137,0)</f>
        <v>0</v>
      </c>
    </row>
    <row r="140" customFormat="false" ht="12.75" hidden="false" customHeight="false" outlineLevel="0" collapsed="false">
      <c r="G140" s="18"/>
      <c r="H140" s="18"/>
      <c r="I140" s="19"/>
    </row>
    <row r="141" customFormat="false" ht="12.75" hidden="false" customHeight="false" outlineLevel="0" collapsed="false">
      <c r="A141" s="5" t="s">
        <v>30</v>
      </c>
    </row>
    <row r="142" customFormat="false" ht="12.75" hidden="false" customHeight="false" outlineLevel="0" collapsed="false">
      <c r="A142" s="0" t="s">
        <v>31</v>
      </c>
    </row>
    <row r="143" customFormat="false" ht="17.15" hidden="false" customHeight="false" outlineLevel="0" collapsed="false">
      <c r="A143" s="20" t="s">
        <v>32</v>
      </c>
    </row>
  </sheetData>
  <mergeCells count="72">
    <mergeCell ref="D2:G2"/>
    <mergeCell ref="A4:B4"/>
    <mergeCell ref="C4:E4"/>
    <mergeCell ref="A5:B5"/>
    <mergeCell ref="C5:E5"/>
    <mergeCell ref="A6:B6"/>
    <mergeCell ref="C6:E6"/>
    <mergeCell ref="B11:G11"/>
    <mergeCell ref="H11:K11"/>
    <mergeCell ref="A19:E19"/>
    <mergeCell ref="G19:H20"/>
    <mergeCell ref="I19:I20"/>
    <mergeCell ref="D26:G26"/>
    <mergeCell ref="A28:B28"/>
    <mergeCell ref="C28:E28"/>
    <mergeCell ref="A29:B29"/>
    <mergeCell ref="C29:E29"/>
    <mergeCell ref="A30:B30"/>
    <mergeCell ref="C30:E30"/>
    <mergeCell ref="B35:G35"/>
    <mergeCell ref="H35:K35"/>
    <mergeCell ref="A43:E43"/>
    <mergeCell ref="G43:H44"/>
    <mergeCell ref="I43:I44"/>
    <mergeCell ref="D50:G50"/>
    <mergeCell ref="A52:B52"/>
    <mergeCell ref="C52:E52"/>
    <mergeCell ref="A53:B53"/>
    <mergeCell ref="C53:E53"/>
    <mergeCell ref="A54:B54"/>
    <mergeCell ref="C54:E54"/>
    <mergeCell ref="B59:G59"/>
    <mergeCell ref="H59:K59"/>
    <mergeCell ref="A67:E67"/>
    <mergeCell ref="G67:H68"/>
    <mergeCell ref="I67:I68"/>
    <mergeCell ref="D74:G74"/>
    <mergeCell ref="A76:B76"/>
    <mergeCell ref="C76:E76"/>
    <mergeCell ref="A77:B77"/>
    <mergeCell ref="C77:E77"/>
    <mergeCell ref="A78:B78"/>
    <mergeCell ref="C78:E78"/>
    <mergeCell ref="B83:G83"/>
    <mergeCell ref="H83:K83"/>
    <mergeCell ref="A91:E91"/>
    <mergeCell ref="G91:H92"/>
    <mergeCell ref="I91:I92"/>
    <mergeCell ref="D98:G98"/>
    <mergeCell ref="A100:B100"/>
    <mergeCell ref="C100:E100"/>
    <mergeCell ref="A101:B101"/>
    <mergeCell ref="C101:E101"/>
    <mergeCell ref="A102:B102"/>
    <mergeCell ref="C102:E102"/>
    <mergeCell ref="B107:G107"/>
    <mergeCell ref="H107:K107"/>
    <mergeCell ref="A115:E115"/>
    <mergeCell ref="G115:H116"/>
    <mergeCell ref="I115:I116"/>
    <mergeCell ref="D122:G122"/>
    <mergeCell ref="A124:B124"/>
    <mergeCell ref="C124:E124"/>
    <mergeCell ref="A125:B125"/>
    <mergeCell ref="C125:E125"/>
    <mergeCell ref="A126:B126"/>
    <mergeCell ref="C126:E126"/>
    <mergeCell ref="B131:G131"/>
    <mergeCell ref="H131:K131"/>
    <mergeCell ref="A139:E139"/>
    <mergeCell ref="G139:H140"/>
    <mergeCell ref="I139:I14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BBE33D"/>
    <pageSetUpPr fitToPage="false"/>
  </sheetPr>
  <dimension ref="A1:K136"/>
  <sheetViews>
    <sheetView showFormulas="false" showGridLines="tru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N129" activeCellId="0" sqref="N129"/>
    </sheetView>
  </sheetViews>
  <sheetFormatPr defaultColWidth="11.58984375" defaultRowHeight="12.75" zeroHeight="false" outlineLevelRow="0" outlineLevelCol="0"/>
  <cols>
    <col collapsed="false" customWidth="true" hidden="false" outlineLevel="0" max="2" min="2" style="0" width="15.29"/>
    <col collapsed="false" customWidth="true" hidden="false" outlineLevel="0" max="3" min="3" style="0" width="10.58"/>
    <col collapsed="false" customWidth="true" hidden="false" outlineLevel="0" max="4" min="4" style="0" width="12.29"/>
    <col collapsed="false" customWidth="true" hidden="false" outlineLevel="0" max="5" min="5" style="0" width="10.85"/>
    <col collapsed="false" customWidth="true" hidden="false" outlineLevel="0" max="6" min="6" style="0" width="15.15"/>
    <col collapsed="false" customWidth="true" hidden="false" outlineLevel="0" max="7" min="7" style="0" width="14.15"/>
    <col collapsed="false" customWidth="true" hidden="false" outlineLevel="0" max="11" min="11" style="0" width="9.29"/>
  </cols>
  <sheetData>
    <row r="1" customFormat="false" ht="15.75" hidden="false" customHeight="false" outlineLevel="0" collapsed="false">
      <c r="E1" s="1" t="s">
        <v>0</v>
      </c>
    </row>
    <row r="2" customFormat="false" ht="15.75" hidden="false" customHeight="false" outlineLevel="0" collapsed="false">
      <c r="B2" s="2"/>
      <c r="C2" s="2"/>
      <c r="D2" s="3" t="s">
        <v>1</v>
      </c>
      <c r="E2" s="3"/>
      <c r="F2" s="3"/>
      <c r="G2" s="3"/>
    </row>
    <row r="4" customFormat="false" ht="12.75" hidden="false" customHeight="false" outlineLevel="0" collapsed="false">
      <c r="A4" s="4" t="s">
        <v>2</v>
      </c>
      <c r="B4" s="4"/>
      <c r="C4" s="4"/>
      <c r="D4" s="4"/>
      <c r="E4" s="4"/>
    </row>
    <row r="5" customFormat="false" ht="12.75" hidden="false" customHeight="false" outlineLevel="0" collapsed="false">
      <c r="A5" s="4" t="s">
        <v>3</v>
      </c>
      <c r="B5" s="4"/>
      <c r="C5" s="4"/>
      <c r="D5" s="4"/>
      <c r="E5" s="4"/>
    </row>
    <row r="6" customFormat="false" ht="12.75" hidden="false" customHeight="false" outlineLevel="0" collapsed="false">
      <c r="A6" s="4" t="s">
        <v>4</v>
      </c>
      <c r="B6" s="4"/>
      <c r="C6" s="4"/>
      <c r="D6" s="4"/>
      <c r="E6" s="4"/>
    </row>
    <row r="8" customFormat="false" ht="15" hidden="false" customHeight="false" outlineLevel="0" collapsed="false">
      <c r="A8" s="5" t="s">
        <v>33</v>
      </c>
      <c r="F8" s="6" t="s">
        <v>6</v>
      </c>
      <c r="G8" s="7" t="n">
        <v>32.55</v>
      </c>
      <c r="H8" s="8" t="s">
        <v>34</v>
      </c>
      <c r="I8" s="9"/>
      <c r="J8" s="10"/>
      <c r="K8" s="10"/>
    </row>
    <row r="9" customFormat="false" ht="15" hidden="false" customHeight="false" outlineLevel="0" collapsed="false">
      <c r="F9" s="6" t="s">
        <v>8</v>
      </c>
      <c r="G9" s="7" t="n">
        <v>4.06875</v>
      </c>
      <c r="H9" s="8" t="s">
        <v>35</v>
      </c>
      <c r="I9" s="9"/>
      <c r="J9" s="10"/>
      <c r="K9" s="10"/>
    </row>
    <row r="11" customFormat="false" ht="15" hidden="false" customHeight="false" outlineLevel="0" collapsed="false">
      <c r="B11" s="11" t="s">
        <v>10</v>
      </c>
      <c r="C11" s="11"/>
      <c r="D11" s="11"/>
      <c r="E11" s="11"/>
      <c r="F11" s="11"/>
      <c r="G11" s="11"/>
      <c r="H11" s="11" t="s">
        <v>11</v>
      </c>
      <c r="I11" s="11"/>
      <c r="J11" s="11"/>
      <c r="K11" s="11"/>
    </row>
    <row r="12" s="13" customFormat="true" ht="43.9" hidden="false" customHeight="true" outlineLevel="0" collapsed="false">
      <c r="A12" s="12" t="s">
        <v>12</v>
      </c>
      <c r="B12" s="12" t="s">
        <v>13</v>
      </c>
      <c r="C12" s="12" t="s">
        <v>14</v>
      </c>
      <c r="D12" s="12" t="s">
        <v>15</v>
      </c>
      <c r="E12" s="12" t="s">
        <v>16</v>
      </c>
      <c r="F12" s="12" t="s">
        <v>17</v>
      </c>
      <c r="G12" s="12" t="s">
        <v>18</v>
      </c>
      <c r="H12" s="12" t="s">
        <v>36</v>
      </c>
      <c r="I12" s="12" t="s">
        <v>37</v>
      </c>
      <c r="J12" s="12" t="s">
        <v>21</v>
      </c>
      <c r="K12" s="12" t="s">
        <v>22</v>
      </c>
    </row>
    <row r="13" customFormat="false" ht="12.75" hidden="false" customHeight="false" outlineLevel="0" collapsed="false">
      <c r="A13" s="6" t="s">
        <v>38</v>
      </c>
      <c r="B13" s="6"/>
      <c r="C13" s="6"/>
      <c r="D13" s="6"/>
      <c r="E13" s="7" t="n">
        <f aca="false">SUM(B13:D13)</f>
        <v>0</v>
      </c>
      <c r="F13" s="6"/>
      <c r="G13" s="6"/>
      <c r="H13" s="7" t="n">
        <f aca="false">F13*32.55</f>
        <v>0</v>
      </c>
      <c r="I13" s="7" t="n">
        <f aca="false">G13*4.07</f>
        <v>0</v>
      </c>
      <c r="J13" s="7" t="n">
        <f aca="false">SUM(H13:I13)</f>
        <v>0</v>
      </c>
      <c r="K13" s="7" t="n">
        <f aca="false">E13-J13</f>
        <v>0</v>
      </c>
    </row>
    <row r="14" customFormat="false" ht="12.75" hidden="false" customHeight="false" outlineLevel="0" collapsed="false">
      <c r="A14" s="6" t="s">
        <v>39</v>
      </c>
      <c r="B14" s="6"/>
      <c r="C14" s="6"/>
      <c r="D14" s="6"/>
      <c r="E14" s="7" t="n">
        <f aca="false">SUM(B14:D14)</f>
        <v>0</v>
      </c>
      <c r="F14" s="6"/>
      <c r="G14" s="6"/>
      <c r="H14" s="7" t="n">
        <f aca="false">F14*32.55</f>
        <v>0</v>
      </c>
      <c r="I14" s="7" t="n">
        <f aca="false">G14*4.07</f>
        <v>0</v>
      </c>
      <c r="J14" s="7" t="n">
        <f aca="false">SUM(H14:I14)</f>
        <v>0</v>
      </c>
      <c r="K14" s="7" t="n">
        <f aca="false">E14-J14</f>
        <v>0</v>
      </c>
    </row>
    <row r="15" customFormat="false" ht="12.75" hidden="false" customHeight="false" outlineLevel="0" collapsed="false">
      <c r="A15" s="6" t="s">
        <v>40</v>
      </c>
      <c r="B15" s="6"/>
      <c r="C15" s="6"/>
      <c r="D15" s="6"/>
      <c r="E15" s="7" t="n">
        <f aca="false">SUM(B15:D15)</f>
        <v>0</v>
      </c>
      <c r="F15" s="6"/>
      <c r="G15" s="6"/>
      <c r="H15" s="7" t="n">
        <f aca="false">F15*32.55</f>
        <v>0</v>
      </c>
      <c r="I15" s="7" t="n">
        <f aca="false">G15*4.07</f>
        <v>0</v>
      </c>
      <c r="J15" s="7" t="n">
        <f aca="false">SUM(H15:I15)</f>
        <v>0</v>
      </c>
      <c r="K15" s="7" t="n">
        <f aca="false">E15-J15</f>
        <v>0</v>
      </c>
    </row>
    <row r="16" s="5" customFormat="true" ht="12.75" hidden="false" customHeight="false" outlineLevel="0" collapsed="false">
      <c r="A16" s="14" t="s">
        <v>27</v>
      </c>
      <c r="B16" s="14"/>
      <c r="C16" s="14"/>
      <c r="D16" s="14"/>
      <c r="E16" s="15" t="n">
        <f aca="false">SUM(E13:E15)</f>
        <v>0</v>
      </c>
      <c r="F16" s="14"/>
      <c r="G16" s="14"/>
      <c r="H16" s="15" t="n">
        <f aca="false">SUM(H13:H15)</f>
        <v>0</v>
      </c>
      <c r="I16" s="15" t="n">
        <f aca="false">SUM(I13:I15)</f>
        <v>0</v>
      </c>
      <c r="J16" s="16" t="n">
        <f aca="false">SUM(J13:J15)</f>
        <v>0</v>
      </c>
      <c r="K16" s="15" t="n">
        <f aca="false">SUM(K13:K15)</f>
        <v>0</v>
      </c>
    </row>
    <row r="18" customFormat="false" ht="12.75" hidden="false" customHeight="true" outlineLevel="0" collapsed="false">
      <c r="A18" s="17" t="s">
        <v>28</v>
      </c>
      <c r="B18" s="17"/>
      <c r="C18" s="17"/>
      <c r="D18" s="17"/>
      <c r="E18" s="17"/>
      <c r="G18" s="18" t="s">
        <v>29</v>
      </c>
      <c r="H18" s="18"/>
      <c r="I18" s="19" t="n">
        <f aca="false">IF(K16&gt;0,K16,0)</f>
        <v>0</v>
      </c>
    </row>
    <row r="19" customFormat="false" ht="12.75" hidden="false" customHeight="false" outlineLevel="0" collapsed="false">
      <c r="G19" s="18"/>
      <c r="H19" s="18"/>
      <c r="I19" s="19"/>
    </row>
    <row r="20" customFormat="false" ht="12.75" hidden="false" customHeight="false" outlineLevel="0" collapsed="false">
      <c r="A20" s="5" t="s">
        <v>30</v>
      </c>
    </row>
    <row r="21" customFormat="false" ht="12.75" hidden="false" customHeight="false" outlineLevel="0" collapsed="false">
      <c r="A21" s="0" t="s">
        <v>31</v>
      </c>
    </row>
    <row r="24" customFormat="false" ht="15.75" hidden="false" customHeight="false" outlineLevel="0" collapsed="false">
      <c r="E24" s="1" t="s">
        <v>0</v>
      </c>
    </row>
    <row r="25" customFormat="false" ht="15.75" hidden="false" customHeight="false" outlineLevel="0" collapsed="false">
      <c r="B25" s="2"/>
      <c r="C25" s="2"/>
      <c r="D25" s="3" t="s">
        <v>1</v>
      </c>
      <c r="E25" s="3"/>
      <c r="F25" s="3"/>
      <c r="G25" s="3"/>
    </row>
    <row r="27" customFormat="false" ht="12.75" hidden="false" customHeight="false" outlineLevel="0" collapsed="false">
      <c r="A27" s="4" t="s">
        <v>2</v>
      </c>
      <c r="B27" s="4"/>
      <c r="C27" s="4"/>
      <c r="D27" s="4"/>
      <c r="E27" s="4"/>
    </row>
    <row r="28" customFormat="false" ht="12.75" hidden="false" customHeight="false" outlineLevel="0" collapsed="false">
      <c r="A28" s="4" t="s">
        <v>3</v>
      </c>
      <c r="B28" s="4"/>
      <c r="C28" s="4"/>
      <c r="D28" s="4"/>
      <c r="E28" s="4"/>
    </row>
    <row r="29" customFormat="false" ht="12.75" hidden="false" customHeight="false" outlineLevel="0" collapsed="false">
      <c r="A29" s="4" t="s">
        <v>4</v>
      </c>
      <c r="B29" s="4"/>
      <c r="C29" s="4"/>
      <c r="D29" s="4"/>
      <c r="E29" s="4"/>
    </row>
    <row r="31" customFormat="false" ht="15" hidden="false" customHeight="false" outlineLevel="0" collapsed="false">
      <c r="A31" s="5" t="s">
        <v>33</v>
      </c>
      <c r="F31" s="6" t="s">
        <v>6</v>
      </c>
      <c r="G31" s="7" t="n">
        <v>32.55</v>
      </c>
      <c r="H31" s="8" t="s">
        <v>34</v>
      </c>
      <c r="I31" s="9"/>
      <c r="J31" s="10"/>
      <c r="K31" s="10"/>
    </row>
    <row r="32" customFormat="false" ht="15" hidden="false" customHeight="false" outlineLevel="0" collapsed="false">
      <c r="F32" s="6" t="s">
        <v>8</v>
      </c>
      <c r="G32" s="7" t="n">
        <v>4.06875</v>
      </c>
      <c r="H32" s="8" t="s">
        <v>35</v>
      </c>
      <c r="I32" s="9"/>
      <c r="J32" s="10"/>
      <c r="K32" s="10"/>
    </row>
    <row r="34" customFormat="false" ht="15" hidden="false" customHeight="false" outlineLevel="0" collapsed="false">
      <c r="B34" s="11" t="s">
        <v>10</v>
      </c>
      <c r="C34" s="11"/>
      <c r="D34" s="11"/>
      <c r="E34" s="11"/>
      <c r="F34" s="11"/>
      <c r="G34" s="11"/>
      <c r="H34" s="11" t="s">
        <v>11</v>
      </c>
      <c r="I34" s="11"/>
      <c r="J34" s="11"/>
      <c r="K34" s="11"/>
    </row>
    <row r="35" s="13" customFormat="true" ht="43.9" hidden="false" customHeight="true" outlineLevel="0" collapsed="false">
      <c r="A35" s="12" t="s">
        <v>12</v>
      </c>
      <c r="B35" s="12" t="s">
        <v>13</v>
      </c>
      <c r="C35" s="12" t="s">
        <v>14</v>
      </c>
      <c r="D35" s="12" t="s">
        <v>15</v>
      </c>
      <c r="E35" s="12" t="s">
        <v>16</v>
      </c>
      <c r="F35" s="12" t="s">
        <v>17</v>
      </c>
      <c r="G35" s="12" t="s">
        <v>18</v>
      </c>
      <c r="H35" s="12" t="s">
        <v>36</v>
      </c>
      <c r="I35" s="12" t="s">
        <v>37</v>
      </c>
      <c r="J35" s="12" t="s">
        <v>21</v>
      </c>
      <c r="K35" s="12" t="s">
        <v>22</v>
      </c>
    </row>
    <row r="36" customFormat="false" ht="12.75" hidden="false" customHeight="false" outlineLevel="0" collapsed="false">
      <c r="A36" s="6" t="s">
        <v>38</v>
      </c>
      <c r="B36" s="6"/>
      <c r="C36" s="6"/>
      <c r="D36" s="6"/>
      <c r="E36" s="7" t="n">
        <f aca="false">SUM(B36:D36)</f>
        <v>0</v>
      </c>
      <c r="F36" s="6"/>
      <c r="G36" s="6"/>
      <c r="H36" s="7" t="n">
        <f aca="false">F36*32.55</f>
        <v>0</v>
      </c>
      <c r="I36" s="7" t="n">
        <f aca="false">G36*4.07</f>
        <v>0</v>
      </c>
      <c r="J36" s="7" t="n">
        <f aca="false">SUM(H36:I36)</f>
        <v>0</v>
      </c>
      <c r="K36" s="7" t="n">
        <f aca="false">E36-J36</f>
        <v>0</v>
      </c>
    </row>
    <row r="37" customFormat="false" ht="12.75" hidden="false" customHeight="false" outlineLevel="0" collapsed="false">
      <c r="A37" s="6" t="s">
        <v>39</v>
      </c>
      <c r="B37" s="6"/>
      <c r="C37" s="6"/>
      <c r="D37" s="6"/>
      <c r="E37" s="7" t="n">
        <f aca="false">SUM(B37:D37)</f>
        <v>0</v>
      </c>
      <c r="F37" s="6"/>
      <c r="G37" s="6"/>
      <c r="H37" s="7" t="n">
        <f aca="false">F37*32.55</f>
        <v>0</v>
      </c>
      <c r="I37" s="7" t="n">
        <f aca="false">G37*4.07</f>
        <v>0</v>
      </c>
      <c r="J37" s="7" t="n">
        <f aca="false">SUM(H37:I37)</f>
        <v>0</v>
      </c>
      <c r="K37" s="7" t="n">
        <f aca="false">E37-J37</f>
        <v>0</v>
      </c>
    </row>
    <row r="38" customFormat="false" ht="12.75" hidden="false" customHeight="false" outlineLevel="0" collapsed="false">
      <c r="A38" s="6" t="s">
        <v>40</v>
      </c>
      <c r="B38" s="6"/>
      <c r="C38" s="6"/>
      <c r="D38" s="6"/>
      <c r="E38" s="7" t="n">
        <f aca="false">SUM(B38:D38)</f>
        <v>0</v>
      </c>
      <c r="F38" s="6"/>
      <c r="G38" s="6"/>
      <c r="H38" s="7" t="n">
        <f aca="false">F38*32.55</f>
        <v>0</v>
      </c>
      <c r="I38" s="7" t="n">
        <f aca="false">G38*4.07</f>
        <v>0</v>
      </c>
      <c r="J38" s="7" t="n">
        <f aca="false">SUM(H38:I38)</f>
        <v>0</v>
      </c>
      <c r="K38" s="7" t="n">
        <f aca="false">E38-J38</f>
        <v>0</v>
      </c>
    </row>
    <row r="39" s="5" customFormat="true" ht="12.75" hidden="false" customHeight="false" outlineLevel="0" collapsed="false">
      <c r="A39" s="14" t="s">
        <v>27</v>
      </c>
      <c r="B39" s="14"/>
      <c r="C39" s="14"/>
      <c r="D39" s="14"/>
      <c r="E39" s="15" t="n">
        <f aca="false">SUM(E36:E38)</f>
        <v>0</v>
      </c>
      <c r="F39" s="14"/>
      <c r="G39" s="14"/>
      <c r="H39" s="15" t="n">
        <f aca="false">SUM(H36:H38)</f>
        <v>0</v>
      </c>
      <c r="I39" s="15" t="n">
        <f aca="false">SUM(I36:I38)</f>
        <v>0</v>
      </c>
      <c r="J39" s="16" t="n">
        <f aca="false">SUM(J36:J38)</f>
        <v>0</v>
      </c>
      <c r="K39" s="15" t="n">
        <f aca="false">SUM(K36:K38)</f>
        <v>0</v>
      </c>
    </row>
    <row r="41" customFormat="false" ht="12.75" hidden="false" customHeight="true" outlineLevel="0" collapsed="false">
      <c r="A41" s="17" t="s">
        <v>28</v>
      </c>
      <c r="B41" s="17"/>
      <c r="C41" s="17"/>
      <c r="D41" s="17"/>
      <c r="E41" s="17"/>
      <c r="G41" s="18" t="s">
        <v>29</v>
      </c>
      <c r="H41" s="18"/>
      <c r="I41" s="19" t="n">
        <f aca="false">IF(K39&gt;0,K39,0)</f>
        <v>0</v>
      </c>
    </row>
    <row r="42" customFormat="false" ht="12.75" hidden="false" customHeight="false" outlineLevel="0" collapsed="false">
      <c r="G42" s="18"/>
      <c r="H42" s="18"/>
      <c r="I42" s="19"/>
    </row>
    <row r="43" customFormat="false" ht="12.75" hidden="false" customHeight="false" outlineLevel="0" collapsed="false">
      <c r="A43" s="5" t="s">
        <v>30</v>
      </c>
    </row>
    <row r="44" customFormat="false" ht="12.75" hidden="false" customHeight="false" outlineLevel="0" collapsed="false">
      <c r="A44" s="0" t="s">
        <v>31</v>
      </c>
    </row>
    <row r="47" customFormat="false" ht="15.75" hidden="false" customHeight="false" outlineLevel="0" collapsed="false">
      <c r="E47" s="1" t="s">
        <v>0</v>
      </c>
    </row>
    <row r="48" customFormat="false" ht="15.75" hidden="false" customHeight="false" outlineLevel="0" collapsed="false">
      <c r="B48" s="2"/>
      <c r="C48" s="2"/>
      <c r="D48" s="3" t="s">
        <v>1</v>
      </c>
      <c r="E48" s="3"/>
      <c r="F48" s="3"/>
      <c r="G48" s="3"/>
    </row>
    <row r="50" customFormat="false" ht="12.75" hidden="false" customHeight="false" outlineLevel="0" collapsed="false">
      <c r="A50" s="4" t="s">
        <v>2</v>
      </c>
      <c r="B50" s="4"/>
      <c r="C50" s="4"/>
      <c r="D50" s="4"/>
      <c r="E50" s="4"/>
    </row>
    <row r="51" customFormat="false" ht="12.75" hidden="false" customHeight="false" outlineLevel="0" collapsed="false">
      <c r="A51" s="4" t="s">
        <v>3</v>
      </c>
      <c r="B51" s="4"/>
      <c r="C51" s="4"/>
      <c r="D51" s="4"/>
      <c r="E51" s="4"/>
    </row>
    <row r="52" customFormat="false" ht="12.75" hidden="false" customHeight="false" outlineLevel="0" collapsed="false">
      <c r="A52" s="4" t="s">
        <v>4</v>
      </c>
      <c r="B52" s="4"/>
      <c r="C52" s="4"/>
      <c r="D52" s="4"/>
      <c r="E52" s="4"/>
    </row>
    <row r="54" customFormat="false" ht="15" hidden="false" customHeight="false" outlineLevel="0" collapsed="false">
      <c r="A54" s="5" t="s">
        <v>33</v>
      </c>
      <c r="F54" s="6" t="s">
        <v>6</v>
      </c>
      <c r="G54" s="7" t="n">
        <v>32.55</v>
      </c>
      <c r="H54" s="8" t="s">
        <v>34</v>
      </c>
      <c r="I54" s="9"/>
      <c r="J54" s="10"/>
      <c r="K54" s="10"/>
    </row>
    <row r="55" customFormat="false" ht="15" hidden="false" customHeight="false" outlineLevel="0" collapsed="false">
      <c r="F55" s="6" t="s">
        <v>8</v>
      </c>
      <c r="G55" s="7" t="n">
        <v>4.06875</v>
      </c>
      <c r="H55" s="8" t="s">
        <v>35</v>
      </c>
      <c r="I55" s="9"/>
      <c r="J55" s="10"/>
      <c r="K55" s="10"/>
    </row>
    <row r="57" customFormat="false" ht="15" hidden="false" customHeight="false" outlineLevel="0" collapsed="false">
      <c r="B57" s="11" t="s">
        <v>10</v>
      </c>
      <c r="C57" s="11"/>
      <c r="D57" s="11"/>
      <c r="E57" s="11"/>
      <c r="F57" s="11"/>
      <c r="G57" s="11"/>
      <c r="H57" s="11" t="s">
        <v>11</v>
      </c>
      <c r="I57" s="11"/>
      <c r="J57" s="11"/>
      <c r="K57" s="11"/>
    </row>
    <row r="58" customFormat="false" ht="51" hidden="false" customHeight="false" outlineLevel="0" collapsed="false">
      <c r="A58" s="12" t="s">
        <v>12</v>
      </c>
      <c r="B58" s="12" t="s">
        <v>13</v>
      </c>
      <c r="C58" s="12" t="s">
        <v>14</v>
      </c>
      <c r="D58" s="12" t="s">
        <v>15</v>
      </c>
      <c r="E58" s="12" t="s">
        <v>16</v>
      </c>
      <c r="F58" s="12" t="s">
        <v>17</v>
      </c>
      <c r="G58" s="12" t="s">
        <v>18</v>
      </c>
      <c r="H58" s="12" t="s">
        <v>36</v>
      </c>
      <c r="I58" s="12" t="s">
        <v>37</v>
      </c>
      <c r="J58" s="12" t="s">
        <v>21</v>
      </c>
      <c r="K58" s="12" t="s">
        <v>22</v>
      </c>
    </row>
    <row r="59" customFormat="false" ht="12.75" hidden="false" customHeight="false" outlineLevel="0" collapsed="false">
      <c r="A59" s="6" t="s">
        <v>38</v>
      </c>
      <c r="B59" s="6"/>
      <c r="C59" s="6"/>
      <c r="D59" s="6"/>
      <c r="E59" s="7" t="n">
        <f aca="false">SUM(B59:D59)</f>
        <v>0</v>
      </c>
      <c r="F59" s="6"/>
      <c r="G59" s="6"/>
      <c r="H59" s="7" t="n">
        <f aca="false">F59*32.55</f>
        <v>0</v>
      </c>
      <c r="I59" s="7" t="n">
        <f aca="false">G59*4.07</f>
        <v>0</v>
      </c>
      <c r="J59" s="7" t="n">
        <f aca="false">SUM(H59:I59)</f>
        <v>0</v>
      </c>
      <c r="K59" s="7" t="n">
        <f aca="false">E59-J59</f>
        <v>0</v>
      </c>
    </row>
    <row r="60" customFormat="false" ht="12.75" hidden="false" customHeight="false" outlineLevel="0" collapsed="false">
      <c r="A60" s="6" t="s">
        <v>39</v>
      </c>
      <c r="B60" s="6"/>
      <c r="C60" s="6"/>
      <c r="D60" s="6"/>
      <c r="E60" s="7" t="n">
        <f aca="false">SUM(B60:D60)</f>
        <v>0</v>
      </c>
      <c r="F60" s="6"/>
      <c r="G60" s="6"/>
      <c r="H60" s="7" t="n">
        <f aca="false">F60*32.55</f>
        <v>0</v>
      </c>
      <c r="I60" s="7" t="n">
        <f aca="false">G60*4.07</f>
        <v>0</v>
      </c>
      <c r="J60" s="7" t="n">
        <f aca="false">SUM(H60:I60)</f>
        <v>0</v>
      </c>
      <c r="K60" s="7" t="n">
        <f aca="false">E60-J60</f>
        <v>0</v>
      </c>
    </row>
    <row r="61" customFormat="false" ht="12.75" hidden="false" customHeight="false" outlineLevel="0" collapsed="false">
      <c r="A61" s="6" t="s">
        <v>40</v>
      </c>
      <c r="B61" s="6"/>
      <c r="C61" s="6"/>
      <c r="D61" s="6"/>
      <c r="E61" s="7" t="n">
        <f aca="false">SUM(B61:D61)</f>
        <v>0</v>
      </c>
      <c r="F61" s="6"/>
      <c r="G61" s="6"/>
      <c r="H61" s="7" t="n">
        <f aca="false">F61*32.55</f>
        <v>0</v>
      </c>
      <c r="I61" s="7" t="n">
        <f aca="false">G61*4.07</f>
        <v>0</v>
      </c>
      <c r="J61" s="7" t="n">
        <f aca="false">SUM(H61:I61)</f>
        <v>0</v>
      </c>
      <c r="K61" s="7" t="n">
        <f aca="false">E61-J61</f>
        <v>0</v>
      </c>
    </row>
    <row r="62" customFormat="false" ht="12.75" hidden="false" customHeight="false" outlineLevel="0" collapsed="false">
      <c r="A62" s="14" t="s">
        <v>27</v>
      </c>
      <c r="B62" s="14"/>
      <c r="C62" s="14"/>
      <c r="D62" s="14"/>
      <c r="E62" s="15" t="n">
        <f aca="false">SUM(E59:E61)</f>
        <v>0</v>
      </c>
      <c r="F62" s="14"/>
      <c r="G62" s="14"/>
      <c r="H62" s="15" t="n">
        <f aca="false">SUM(H59:H61)</f>
        <v>0</v>
      </c>
      <c r="I62" s="15" t="n">
        <f aca="false">SUM(I59:I61)</f>
        <v>0</v>
      </c>
      <c r="J62" s="16" t="n">
        <f aca="false">SUM(J59:J61)</f>
        <v>0</v>
      </c>
      <c r="K62" s="15" t="n">
        <f aca="false">SUM(K59:K61)</f>
        <v>0</v>
      </c>
    </row>
    <row r="64" customFormat="false" ht="12.75" hidden="false" customHeight="true" outlineLevel="0" collapsed="false">
      <c r="A64" s="17" t="s">
        <v>28</v>
      </c>
      <c r="B64" s="17"/>
      <c r="C64" s="17"/>
      <c r="D64" s="17"/>
      <c r="E64" s="17"/>
      <c r="G64" s="18" t="s">
        <v>29</v>
      </c>
      <c r="H64" s="18"/>
      <c r="I64" s="19" t="n">
        <f aca="false">IF(K62&gt;0,K62,0)</f>
        <v>0</v>
      </c>
    </row>
    <row r="65" customFormat="false" ht="12.75" hidden="false" customHeight="false" outlineLevel="0" collapsed="false">
      <c r="G65" s="18"/>
      <c r="H65" s="18"/>
      <c r="I65" s="19"/>
    </row>
    <row r="66" customFormat="false" ht="12.75" hidden="false" customHeight="false" outlineLevel="0" collapsed="false">
      <c r="A66" s="5" t="s">
        <v>30</v>
      </c>
    </row>
    <row r="67" customFormat="false" ht="12.75" hidden="false" customHeight="false" outlineLevel="0" collapsed="false">
      <c r="A67" s="0" t="s">
        <v>31</v>
      </c>
    </row>
    <row r="70" customFormat="false" ht="15.75" hidden="false" customHeight="false" outlineLevel="0" collapsed="false">
      <c r="E70" s="1" t="s">
        <v>0</v>
      </c>
    </row>
    <row r="71" customFormat="false" ht="15.75" hidden="false" customHeight="false" outlineLevel="0" collapsed="false">
      <c r="B71" s="2"/>
      <c r="C71" s="2"/>
      <c r="D71" s="3" t="s">
        <v>1</v>
      </c>
      <c r="E71" s="3"/>
      <c r="F71" s="3"/>
      <c r="G71" s="3"/>
    </row>
    <row r="73" customFormat="false" ht="12.75" hidden="false" customHeight="false" outlineLevel="0" collapsed="false">
      <c r="A73" s="4" t="s">
        <v>2</v>
      </c>
      <c r="B73" s="4"/>
      <c r="C73" s="4"/>
      <c r="D73" s="4"/>
      <c r="E73" s="4"/>
    </row>
    <row r="74" customFormat="false" ht="12.75" hidden="false" customHeight="false" outlineLevel="0" collapsed="false">
      <c r="A74" s="4" t="s">
        <v>3</v>
      </c>
      <c r="B74" s="4"/>
      <c r="C74" s="4"/>
      <c r="D74" s="4"/>
      <c r="E74" s="4"/>
    </row>
    <row r="75" customFormat="false" ht="12.75" hidden="false" customHeight="false" outlineLevel="0" collapsed="false">
      <c r="A75" s="4" t="s">
        <v>4</v>
      </c>
      <c r="B75" s="4"/>
      <c r="C75" s="4"/>
      <c r="D75" s="4"/>
      <c r="E75" s="4"/>
    </row>
    <row r="77" customFormat="false" ht="15" hidden="false" customHeight="false" outlineLevel="0" collapsed="false">
      <c r="A77" s="5" t="s">
        <v>33</v>
      </c>
      <c r="F77" s="6" t="s">
        <v>6</v>
      </c>
      <c r="G77" s="7" t="n">
        <v>32.55</v>
      </c>
      <c r="H77" s="8" t="s">
        <v>34</v>
      </c>
      <c r="I77" s="9"/>
      <c r="J77" s="10"/>
      <c r="K77" s="10"/>
    </row>
    <row r="78" customFormat="false" ht="15" hidden="false" customHeight="false" outlineLevel="0" collapsed="false">
      <c r="F78" s="6" t="s">
        <v>8</v>
      </c>
      <c r="G78" s="7" t="n">
        <v>4.06875</v>
      </c>
      <c r="H78" s="8" t="s">
        <v>35</v>
      </c>
      <c r="I78" s="9"/>
      <c r="J78" s="10"/>
      <c r="K78" s="10"/>
    </row>
    <row r="80" customFormat="false" ht="15" hidden="false" customHeight="false" outlineLevel="0" collapsed="false">
      <c r="B80" s="11" t="s">
        <v>10</v>
      </c>
      <c r="C80" s="11"/>
      <c r="D80" s="11"/>
      <c r="E80" s="11"/>
      <c r="F80" s="11"/>
      <c r="G80" s="11"/>
      <c r="H80" s="11" t="s">
        <v>11</v>
      </c>
      <c r="I80" s="11"/>
      <c r="J80" s="11"/>
      <c r="K80" s="11"/>
    </row>
    <row r="81" customFormat="false" ht="51" hidden="false" customHeight="false" outlineLevel="0" collapsed="false">
      <c r="A81" s="12" t="s">
        <v>12</v>
      </c>
      <c r="B81" s="12" t="s">
        <v>13</v>
      </c>
      <c r="C81" s="12" t="s">
        <v>14</v>
      </c>
      <c r="D81" s="12" t="s">
        <v>15</v>
      </c>
      <c r="E81" s="12" t="s">
        <v>16</v>
      </c>
      <c r="F81" s="12" t="s">
        <v>17</v>
      </c>
      <c r="G81" s="12" t="s">
        <v>18</v>
      </c>
      <c r="H81" s="12" t="s">
        <v>36</v>
      </c>
      <c r="I81" s="12" t="s">
        <v>37</v>
      </c>
      <c r="J81" s="12" t="s">
        <v>21</v>
      </c>
      <c r="K81" s="12" t="s">
        <v>22</v>
      </c>
    </row>
    <row r="82" customFormat="false" ht="12.75" hidden="false" customHeight="false" outlineLevel="0" collapsed="false">
      <c r="A82" s="6" t="s">
        <v>38</v>
      </c>
      <c r="B82" s="6"/>
      <c r="C82" s="6"/>
      <c r="D82" s="6"/>
      <c r="E82" s="7" t="n">
        <f aca="false">SUM(B82:D82)</f>
        <v>0</v>
      </c>
      <c r="F82" s="6"/>
      <c r="G82" s="6"/>
      <c r="H82" s="7" t="n">
        <f aca="false">F82*32.55</f>
        <v>0</v>
      </c>
      <c r="I82" s="7" t="n">
        <f aca="false">G82*4.07</f>
        <v>0</v>
      </c>
      <c r="J82" s="7" t="n">
        <f aca="false">SUM(H82:I82)</f>
        <v>0</v>
      </c>
      <c r="K82" s="7" t="n">
        <f aca="false">E82-J82</f>
        <v>0</v>
      </c>
    </row>
    <row r="83" customFormat="false" ht="12.75" hidden="false" customHeight="false" outlineLevel="0" collapsed="false">
      <c r="A83" s="6" t="s">
        <v>39</v>
      </c>
      <c r="B83" s="6"/>
      <c r="C83" s="6"/>
      <c r="D83" s="6"/>
      <c r="E83" s="7" t="n">
        <f aca="false">SUM(B83:D83)</f>
        <v>0</v>
      </c>
      <c r="F83" s="6"/>
      <c r="G83" s="6"/>
      <c r="H83" s="7" t="n">
        <f aca="false">F83*32.55</f>
        <v>0</v>
      </c>
      <c r="I83" s="7" t="n">
        <f aca="false">G83*4.07</f>
        <v>0</v>
      </c>
      <c r="J83" s="7" t="n">
        <f aca="false">SUM(H83:I83)</f>
        <v>0</v>
      </c>
      <c r="K83" s="7" t="n">
        <f aca="false">E83-J83</f>
        <v>0</v>
      </c>
    </row>
    <row r="84" customFormat="false" ht="12.75" hidden="false" customHeight="false" outlineLevel="0" collapsed="false">
      <c r="A84" s="6" t="s">
        <v>40</v>
      </c>
      <c r="B84" s="6"/>
      <c r="C84" s="6"/>
      <c r="D84" s="6"/>
      <c r="E84" s="7" t="n">
        <f aca="false">SUM(B84:D84)</f>
        <v>0</v>
      </c>
      <c r="F84" s="6"/>
      <c r="G84" s="6"/>
      <c r="H84" s="7" t="n">
        <f aca="false">F84*32.55</f>
        <v>0</v>
      </c>
      <c r="I84" s="7" t="n">
        <f aca="false">G84*4.07</f>
        <v>0</v>
      </c>
      <c r="J84" s="7" t="n">
        <f aca="false">SUM(H84:I84)</f>
        <v>0</v>
      </c>
      <c r="K84" s="7" t="n">
        <f aca="false">E84-J84</f>
        <v>0</v>
      </c>
    </row>
    <row r="85" customFormat="false" ht="12.75" hidden="false" customHeight="false" outlineLevel="0" collapsed="false">
      <c r="A85" s="14" t="s">
        <v>27</v>
      </c>
      <c r="B85" s="14"/>
      <c r="C85" s="14"/>
      <c r="D85" s="14"/>
      <c r="E85" s="15" t="n">
        <f aca="false">SUM(E82:E84)</f>
        <v>0</v>
      </c>
      <c r="F85" s="14"/>
      <c r="G85" s="14"/>
      <c r="H85" s="15" t="n">
        <f aca="false">SUM(H82:H84)</f>
        <v>0</v>
      </c>
      <c r="I85" s="15" t="n">
        <f aca="false">SUM(I82:I84)</f>
        <v>0</v>
      </c>
      <c r="J85" s="16" t="n">
        <f aca="false">SUM(J82:J84)</f>
        <v>0</v>
      </c>
      <c r="K85" s="15" t="n">
        <f aca="false">SUM(K82:K84)</f>
        <v>0</v>
      </c>
    </row>
    <row r="87" customFormat="false" ht="12.75" hidden="false" customHeight="true" outlineLevel="0" collapsed="false">
      <c r="A87" s="17" t="s">
        <v>28</v>
      </c>
      <c r="B87" s="17"/>
      <c r="C87" s="17"/>
      <c r="D87" s="17"/>
      <c r="E87" s="17"/>
      <c r="G87" s="18" t="s">
        <v>29</v>
      </c>
      <c r="H87" s="18"/>
      <c r="I87" s="19" t="n">
        <f aca="false">IF(K85&gt;0,K85,0)</f>
        <v>0</v>
      </c>
    </row>
    <row r="88" customFormat="false" ht="12.75" hidden="false" customHeight="false" outlineLevel="0" collapsed="false">
      <c r="G88" s="18"/>
      <c r="H88" s="18"/>
      <c r="I88" s="19"/>
    </row>
    <row r="89" customFormat="false" ht="12.75" hidden="false" customHeight="false" outlineLevel="0" collapsed="false">
      <c r="A89" s="5" t="s">
        <v>30</v>
      </c>
    </row>
    <row r="90" customFormat="false" ht="12.75" hidden="false" customHeight="false" outlineLevel="0" collapsed="false">
      <c r="A90" s="0" t="s">
        <v>31</v>
      </c>
    </row>
    <row r="93" customFormat="false" ht="15.75" hidden="false" customHeight="false" outlineLevel="0" collapsed="false">
      <c r="E93" s="1" t="s">
        <v>0</v>
      </c>
    </row>
    <row r="94" customFormat="false" ht="15.75" hidden="false" customHeight="false" outlineLevel="0" collapsed="false">
      <c r="B94" s="2"/>
      <c r="C94" s="2"/>
      <c r="D94" s="3" t="s">
        <v>1</v>
      </c>
      <c r="E94" s="3"/>
      <c r="F94" s="3"/>
      <c r="G94" s="3"/>
    </row>
    <row r="96" customFormat="false" ht="12.75" hidden="false" customHeight="false" outlineLevel="0" collapsed="false">
      <c r="A96" s="4" t="s">
        <v>2</v>
      </c>
      <c r="B96" s="4"/>
      <c r="C96" s="4"/>
      <c r="D96" s="4"/>
      <c r="E96" s="4"/>
    </row>
    <row r="97" customFormat="false" ht="12.75" hidden="false" customHeight="false" outlineLevel="0" collapsed="false">
      <c r="A97" s="4" t="s">
        <v>3</v>
      </c>
      <c r="B97" s="4"/>
      <c r="C97" s="4"/>
      <c r="D97" s="4"/>
      <c r="E97" s="4"/>
    </row>
    <row r="98" customFormat="false" ht="12.75" hidden="false" customHeight="false" outlineLevel="0" collapsed="false">
      <c r="A98" s="4" t="s">
        <v>4</v>
      </c>
      <c r="B98" s="4"/>
      <c r="C98" s="4"/>
      <c r="D98" s="4"/>
      <c r="E98" s="4"/>
    </row>
    <row r="100" customFormat="false" ht="15" hidden="false" customHeight="false" outlineLevel="0" collapsed="false">
      <c r="A100" s="5" t="s">
        <v>33</v>
      </c>
      <c r="F100" s="6" t="s">
        <v>6</v>
      </c>
      <c r="G100" s="7" t="n">
        <v>32.55</v>
      </c>
      <c r="H100" s="8" t="s">
        <v>41</v>
      </c>
      <c r="I100" s="9"/>
      <c r="J100" s="10"/>
      <c r="K100" s="10"/>
    </row>
    <row r="101" customFormat="false" ht="15" hidden="false" customHeight="false" outlineLevel="0" collapsed="false">
      <c r="F101" s="6" t="s">
        <v>8</v>
      </c>
      <c r="G101" s="7" t="n">
        <v>4.06875</v>
      </c>
      <c r="H101" s="8" t="s">
        <v>42</v>
      </c>
      <c r="I101" s="9"/>
      <c r="J101" s="10"/>
      <c r="K101" s="10"/>
    </row>
    <row r="103" customFormat="false" ht="15" hidden="false" customHeight="false" outlineLevel="0" collapsed="false">
      <c r="B103" s="11" t="s">
        <v>10</v>
      </c>
      <c r="C103" s="11"/>
      <c r="D103" s="11"/>
      <c r="E103" s="11"/>
      <c r="F103" s="11"/>
      <c r="G103" s="11"/>
      <c r="H103" s="11" t="s">
        <v>11</v>
      </c>
      <c r="I103" s="11"/>
      <c r="J103" s="11"/>
      <c r="K103" s="11"/>
    </row>
    <row r="104" customFormat="false" ht="51" hidden="false" customHeight="false" outlineLevel="0" collapsed="false">
      <c r="A104" s="12" t="s">
        <v>12</v>
      </c>
      <c r="B104" s="12" t="s">
        <v>13</v>
      </c>
      <c r="C104" s="12" t="s">
        <v>14</v>
      </c>
      <c r="D104" s="12" t="s">
        <v>15</v>
      </c>
      <c r="E104" s="12" t="s">
        <v>16</v>
      </c>
      <c r="F104" s="12" t="s">
        <v>17</v>
      </c>
      <c r="G104" s="12" t="s">
        <v>18</v>
      </c>
      <c r="H104" s="12" t="s">
        <v>36</v>
      </c>
      <c r="I104" s="12" t="s">
        <v>37</v>
      </c>
      <c r="J104" s="12" t="s">
        <v>21</v>
      </c>
      <c r="K104" s="12" t="s">
        <v>22</v>
      </c>
    </row>
    <row r="105" customFormat="false" ht="12.75" hidden="false" customHeight="false" outlineLevel="0" collapsed="false">
      <c r="A105" s="6" t="s">
        <v>38</v>
      </c>
      <c r="B105" s="6"/>
      <c r="C105" s="6"/>
      <c r="D105" s="6"/>
      <c r="E105" s="7" t="n">
        <f aca="false">SUM(B105:D105)</f>
        <v>0</v>
      </c>
      <c r="F105" s="6"/>
      <c r="G105" s="6"/>
      <c r="H105" s="7" t="n">
        <f aca="false">F105*32.55</f>
        <v>0</v>
      </c>
      <c r="I105" s="7" t="n">
        <f aca="false">G105*4.07</f>
        <v>0</v>
      </c>
      <c r="J105" s="7" t="n">
        <f aca="false">SUM(H105:I105)</f>
        <v>0</v>
      </c>
      <c r="K105" s="7" t="n">
        <f aca="false">E105-J105</f>
        <v>0</v>
      </c>
    </row>
    <row r="106" customFormat="false" ht="12.75" hidden="false" customHeight="false" outlineLevel="0" collapsed="false">
      <c r="A106" s="6" t="s">
        <v>39</v>
      </c>
      <c r="B106" s="6"/>
      <c r="C106" s="6"/>
      <c r="D106" s="6"/>
      <c r="E106" s="7" t="n">
        <f aca="false">SUM(B106:D106)</f>
        <v>0</v>
      </c>
      <c r="F106" s="6"/>
      <c r="G106" s="6"/>
      <c r="H106" s="7" t="n">
        <f aca="false">F106*32.55</f>
        <v>0</v>
      </c>
      <c r="I106" s="7" t="n">
        <f aca="false">G106*4.07</f>
        <v>0</v>
      </c>
      <c r="J106" s="7" t="n">
        <f aca="false">SUM(H106:I106)</f>
        <v>0</v>
      </c>
      <c r="K106" s="7" t="n">
        <f aca="false">E106-J106</f>
        <v>0</v>
      </c>
    </row>
    <row r="107" customFormat="false" ht="12.75" hidden="false" customHeight="false" outlineLevel="0" collapsed="false">
      <c r="A107" s="6" t="s">
        <v>40</v>
      </c>
      <c r="B107" s="6"/>
      <c r="C107" s="6"/>
      <c r="D107" s="6"/>
      <c r="E107" s="7" t="n">
        <f aca="false">SUM(B107:D107)</f>
        <v>0</v>
      </c>
      <c r="F107" s="6"/>
      <c r="G107" s="6"/>
      <c r="H107" s="7" t="n">
        <f aca="false">F107*32.55</f>
        <v>0</v>
      </c>
      <c r="I107" s="7" t="n">
        <f aca="false">G107*4.07</f>
        <v>0</v>
      </c>
      <c r="J107" s="7" t="n">
        <f aca="false">SUM(H107:I107)</f>
        <v>0</v>
      </c>
      <c r="K107" s="7" t="n">
        <f aca="false">E107-J107</f>
        <v>0</v>
      </c>
    </row>
    <row r="108" customFormat="false" ht="12.75" hidden="false" customHeight="false" outlineLevel="0" collapsed="false">
      <c r="A108" s="14" t="s">
        <v>27</v>
      </c>
      <c r="B108" s="14"/>
      <c r="C108" s="14"/>
      <c r="D108" s="14"/>
      <c r="E108" s="15" t="n">
        <f aca="false">SUM(E105:E107)</f>
        <v>0</v>
      </c>
      <c r="F108" s="14"/>
      <c r="G108" s="14"/>
      <c r="H108" s="15" t="n">
        <f aca="false">SUM(H105:H107)</f>
        <v>0</v>
      </c>
      <c r="I108" s="15" t="n">
        <f aca="false">SUM(I105:I107)</f>
        <v>0</v>
      </c>
      <c r="J108" s="16" t="n">
        <f aca="false">SUM(J105:J107)</f>
        <v>0</v>
      </c>
      <c r="K108" s="15" t="n">
        <f aca="false">SUM(K105:K107)</f>
        <v>0</v>
      </c>
    </row>
    <row r="110" customFormat="false" ht="12.75" hidden="false" customHeight="true" outlineLevel="0" collapsed="false">
      <c r="A110" s="17" t="s">
        <v>28</v>
      </c>
      <c r="B110" s="17"/>
      <c r="C110" s="17"/>
      <c r="D110" s="17"/>
      <c r="E110" s="17"/>
      <c r="G110" s="18" t="s">
        <v>29</v>
      </c>
      <c r="H110" s="18"/>
      <c r="I110" s="19" t="n">
        <f aca="false">IF(K108&gt;0,K108,0)</f>
        <v>0</v>
      </c>
    </row>
    <row r="111" customFormat="false" ht="12.75" hidden="false" customHeight="false" outlineLevel="0" collapsed="false">
      <c r="G111" s="18"/>
      <c r="H111" s="18"/>
      <c r="I111" s="19"/>
    </row>
    <row r="112" customFormat="false" ht="12.75" hidden="false" customHeight="false" outlineLevel="0" collapsed="false">
      <c r="A112" s="5" t="s">
        <v>30</v>
      </c>
    </row>
    <row r="113" customFormat="false" ht="12.75" hidden="false" customHeight="false" outlineLevel="0" collapsed="false">
      <c r="A113" s="0" t="s">
        <v>31</v>
      </c>
    </row>
    <row r="116" customFormat="false" ht="15.75" hidden="false" customHeight="false" outlineLevel="0" collapsed="false">
      <c r="E116" s="1" t="s">
        <v>0</v>
      </c>
    </row>
    <row r="117" customFormat="false" ht="15.75" hidden="false" customHeight="false" outlineLevel="0" collapsed="false">
      <c r="B117" s="2"/>
      <c r="C117" s="2"/>
      <c r="D117" s="3" t="s">
        <v>1</v>
      </c>
      <c r="E117" s="3"/>
      <c r="F117" s="3"/>
      <c r="G117" s="3"/>
    </row>
    <row r="119" customFormat="false" ht="12.75" hidden="false" customHeight="false" outlineLevel="0" collapsed="false">
      <c r="A119" s="4" t="s">
        <v>2</v>
      </c>
      <c r="B119" s="4"/>
      <c r="C119" s="4"/>
      <c r="D119" s="4"/>
      <c r="E119" s="4"/>
    </row>
    <row r="120" customFormat="false" ht="12.75" hidden="false" customHeight="false" outlineLevel="0" collapsed="false">
      <c r="A120" s="4" t="s">
        <v>3</v>
      </c>
      <c r="B120" s="4"/>
      <c r="C120" s="4"/>
      <c r="D120" s="4"/>
      <c r="E120" s="4"/>
    </row>
    <row r="121" customFormat="false" ht="12.75" hidden="false" customHeight="false" outlineLevel="0" collapsed="false">
      <c r="A121" s="4" t="s">
        <v>4</v>
      </c>
      <c r="B121" s="4"/>
      <c r="C121" s="4"/>
      <c r="D121" s="4"/>
      <c r="E121" s="4"/>
    </row>
    <row r="123" customFormat="false" ht="15" hidden="false" customHeight="false" outlineLevel="0" collapsed="false">
      <c r="A123" s="5" t="s">
        <v>33</v>
      </c>
      <c r="F123" s="6" t="s">
        <v>6</v>
      </c>
      <c r="G123" s="7" t="n">
        <v>32.55</v>
      </c>
      <c r="H123" s="8" t="s">
        <v>41</v>
      </c>
      <c r="I123" s="9"/>
      <c r="J123" s="10"/>
      <c r="K123" s="10"/>
    </row>
    <row r="124" customFormat="false" ht="15" hidden="false" customHeight="false" outlineLevel="0" collapsed="false">
      <c r="F124" s="6" t="s">
        <v>8</v>
      </c>
      <c r="G124" s="7" t="n">
        <v>4.06875</v>
      </c>
      <c r="H124" s="8" t="s">
        <v>35</v>
      </c>
      <c r="I124" s="9"/>
      <c r="J124" s="10"/>
      <c r="K124" s="10"/>
    </row>
    <row r="126" customFormat="false" ht="15" hidden="false" customHeight="false" outlineLevel="0" collapsed="false">
      <c r="B126" s="11" t="s">
        <v>10</v>
      </c>
      <c r="C126" s="11"/>
      <c r="D126" s="11"/>
      <c r="E126" s="11"/>
      <c r="F126" s="11"/>
      <c r="G126" s="11"/>
      <c r="H126" s="11" t="s">
        <v>11</v>
      </c>
      <c r="I126" s="11"/>
      <c r="J126" s="11"/>
      <c r="K126" s="11"/>
    </row>
    <row r="127" customFormat="false" ht="51" hidden="false" customHeight="false" outlineLevel="0" collapsed="false">
      <c r="A127" s="12" t="s">
        <v>12</v>
      </c>
      <c r="B127" s="12" t="s">
        <v>13</v>
      </c>
      <c r="C127" s="12" t="s">
        <v>14</v>
      </c>
      <c r="D127" s="12" t="s">
        <v>15</v>
      </c>
      <c r="E127" s="12" t="s">
        <v>16</v>
      </c>
      <c r="F127" s="12" t="s">
        <v>17</v>
      </c>
      <c r="G127" s="12" t="s">
        <v>18</v>
      </c>
      <c r="H127" s="12" t="s">
        <v>36</v>
      </c>
      <c r="I127" s="12" t="s">
        <v>37</v>
      </c>
      <c r="J127" s="12" t="s">
        <v>21</v>
      </c>
      <c r="K127" s="12" t="s">
        <v>22</v>
      </c>
    </row>
    <row r="128" customFormat="false" ht="12.75" hidden="false" customHeight="false" outlineLevel="0" collapsed="false">
      <c r="A128" s="6" t="s">
        <v>38</v>
      </c>
      <c r="B128" s="6"/>
      <c r="C128" s="6"/>
      <c r="D128" s="6"/>
      <c r="E128" s="7" t="n">
        <f aca="false">SUM(B128:D128)</f>
        <v>0</v>
      </c>
      <c r="F128" s="6"/>
      <c r="G128" s="6"/>
      <c r="H128" s="7" t="n">
        <f aca="false">F128*32.55</f>
        <v>0</v>
      </c>
      <c r="I128" s="7" t="n">
        <f aca="false">G128*4.07</f>
        <v>0</v>
      </c>
      <c r="J128" s="7" t="n">
        <f aca="false">SUM(H128:I128)</f>
        <v>0</v>
      </c>
      <c r="K128" s="7" t="n">
        <f aca="false">E128-J128</f>
        <v>0</v>
      </c>
    </row>
    <row r="129" customFormat="false" ht="12.75" hidden="false" customHeight="false" outlineLevel="0" collapsed="false">
      <c r="A129" s="6" t="s">
        <v>39</v>
      </c>
      <c r="B129" s="6"/>
      <c r="C129" s="6"/>
      <c r="D129" s="6"/>
      <c r="E129" s="7" t="n">
        <f aca="false">SUM(B129:D129)</f>
        <v>0</v>
      </c>
      <c r="F129" s="6"/>
      <c r="G129" s="6"/>
      <c r="H129" s="7" t="n">
        <f aca="false">F129*32.55</f>
        <v>0</v>
      </c>
      <c r="I129" s="7" t="n">
        <f aca="false">G129*4.07</f>
        <v>0</v>
      </c>
      <c r="J129" s="7" t="n">
        <f aca="false">SUM(H129:I129)</f>
        <v>0</v>
      </c>
      <c r="K129" s="7" t="n">
        <f aca="false">E129-J129</f>
        <v>0</v>
      </c>
    </row>
    <row r="130" customFormat="false" ht="12.75" hidden="false" customHeight="false" outlineLevel="0" collapsed="false">
      <c r="A130" s="6" t="s">
        <v>40</v>
      </c>
      <c r="B130" s="6"/>
      <c r="C130" s="6"/>
      <c r="D130" s="6"/>
      <c r="E130" s="7" t="n">
        <f aca="false">SUM(B130:D130)</f>
        <v>0</v>
      </c>
      <c r="F130" s="6"/>
      <c r="G130" s="6"/>
      <c r="H130" s="7" t="n">
        <f aca="false">F130*32.55</f>
        <v>0</v>
      </c>
      <c r="I130" s="7" t="n">
        <f aca="false">G130*4.07</f>
        <v>0</v>
      </c>
      <c r="J130" s="7" t="n">
        <f aca="false">SUM(H130:I130)</f>
        <v>0</v>
      </c>
      <c r="K130" s="7" t="n">
        <f aca="false">E130-J130</f>
        <v>0</v>
      </c>
    </row>
    <row r="131" customFormat="false" ht="12.75" hidden="false" customHeight="false" outlineLevel="0" collapsed="false">
      <c r="A131" s="14" t="s">
        <v>27</v>
      </c>
      <c r="B131" s="14"/>
      <c r="C131" s="14"/>
      <c r="D131" s="14"/>
      <c r="E131" s="15" t="n">
        <f aca="false">SUM(E128:E130)</f>
        <v>0</v>
      </c>
      <c r="F131" s="14"/>
      <c r="G131" s="14"/>
      <c r="H131" s="15" t="n">
        <f aca="false">SUM(H128:H130)</f>
        <v>0</v>
      </c>
      <c r="I131" s="15" t="n">
        <f aca="false">SUM(I128:I130)</f>
        <v>0</v>
      </c>
      <c r="J131" s="16" t="n">
        <f aca="false">SUM(J128:J130)</f>
        <v>0</v>
      </c>
      <c r="K131" s="15" t="n">
        <f aca="false">SUM(K128:K130)</f>
        <v>0</v>
      </c>
    </row>
    <row r="133" customFormat="false" ht="12.75" hidden="false" customHeight="true" outlineLevel="0" collapsed="false">
      <c r="A133" s="17" t="s">
        <v>28</v>
      </c>
      <c r="B133" s="17"/>
      <c r="C133" s="17"/>
      <c r="D133" s="17"/>
      <c r="E133" s="17"/>
      <c r="G133" s="18" t="s">
        <v>29</v>
      </c>
      <c r="H133" s="18"/>
      <c r="I133" s="19" t="n">
        <f aca="false">IF(K131&gt;0,K131,0)</f>
        <v>0</v>
      </c>
    </row>
    <row r="134" customFormat="false" ht="12.75" hidden="false" customHeight="false" outlineLevel="0" collapsed="false">
      <c r="G134" s="18"/>
      <c r="H134" s="18"/>
      <c r="I134" s="19"/>
    </row>
    <row r="135" customFormat="false" ht="12.75" hidden="false" customHeight="false" outlineLevel="0" collapsed="false">
      <c r="A135" s="5" t="s">
        <v>30</v>
      </c>
    </row>
    <row r="136" customFormat="false" ht="12.75" hidden="false" customHeight="false" outlineLevel="0" collapsed="false">
      <c r="A136" s="0" t="s">
        <v>31</v>
      </c>
    </row>
  </sheetData>
  <mergeCells count="72">
    <mergeCell ref="D2:G2"/>
    <mergeCell ref="A4:B4"/>
    <mergeCell ref="C4:E4"/>
    <mergeCell ref="A5:B5"/>
    <mergeCell ref="C5:E5"/>
    <mergeCell ref="A6:B6"/>
    <mergeCell ref="C6:E6"/>
    <mergeCell ref="B11:G11"/>
    <mergeCell ref="H11:K11"/>
    <mergeCell ref="A18:E18"/>
    <mergeCell ref="G18:H19"/>
    <mergeCell ref="I18:I19"/>
    <mergeCell ref="D25:G25"/>
    <mergeCell ref="A27:B27"/>
    <mergeCell ref="C27:E27"/>
    <mergeCell ref="A28:B28"/>
    <mergeCell ref="C28:E28"/>
    <mergeCell ref="A29:B29"/>
    <mergeCell ref="C29:E29"/>
    <mergeCell ref="B34:G34"/>
    <mergeCell ref="H34:K34"/>
    <mergeCell ref="A41:E41"/>
    <mergeCell ref="G41:H42"/>
    <mergeCell ref="I41:I42"/>
    <mergeCell ref="D48:G48"/>
    <mergeCell ref="A50:B50"/>
    <mergeCell ref="C50:E50"/>
    <mergeCell ref="A51:B51"/>
    <mergeCell ref="C51:E51"/>
    <mergeCell ref="A52:B52"/>
    <mergeCell ref="C52:E52"/>
    <mergeCell ref="B57:G57"/>
    <mergeCell ref="H57:K57"/>
    <mergeCell ref="A64:E64"/>
    <mergeCell ref="G64:H65"/>
    <mergeCell ref="I64:I65"/>
    <mergeCell ref="D71:G71"/>
    <mergeCell ref="A73:B73"/>
    <mergeCell ref="C73:E73"/>
    <mergeCell ref="A74:B74"/>
    <mergeCell ref="C74:E74"/>
    <mergeCell ref="A75:B75"/>
    <mergeCell ref="C75:E75"/>
    <mergeCell ref="B80:G80"/>
    <mergeCell ref="H80:K80"/>
    <mergeCell ref="A87:E87"/>
    <mergeCell ref="G87:H88"/>
    <mergeCell ref="I87:I88"/>
    <mergeCell ref="D94:G94"/>
    <mergeCell ref="A96:B96"/>
    <mergeCell ref="C96:E96"/>
    <mergeCell ref="A97:B97"/>
    <mergeCell ref="C97:E97"/>
    <mergeCell ref="A98:B98"/>
    <mergeCell ref="C98:E98"/>
    <mergeCell ref="B103:G103"/>
    <mergeCell ref="H103:K103"/>
    <mergeCell ref="A110:E110"/>
    <mergeCell ref="G110:H111"/>
    <mergeCell ref="I110:I111"/>
    <mergeCell ref="D117:G117"/>
    <mergeCell ref="A119:B119"/>
    <mergeCell ref="C119:E119"/>
    <mergeCell ref="A120:B120"/>
    <mergeCell ref="C120:E120"/>
    <mergeCell ref="A121:B121"/>
    <mergeCell ref="C121:E121"/>
    <mergeCell ref="B126:G126"/>
    <mergeCell ref="H126:K126"/>
    <mergeCell ref="A133:E133"/>
    <mergeCell ref="G133:H134"/>
    <mergeCell ref="I133:I1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DE59"/>
    <pageSetUpPr fitToPage="false"/>
  </sheetPr>
  <dimension ref="A1:K1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2.75" zeroHeight="false" outlineLevelRow="0" outlineLevelCol="0"/>
  <cols>
    <col collapsed="false" customWidth="true" hidden="false" outlineLevel="0" max="2" min="2" style="0" width="15.29"/>
    <col collapsed="false" customWidth="true" hidden="false" outlineLevel="0" max="3" min="3" style="0" width="10.58"/>
    <col collapsed="false" customWidth="true" hidden="false" outlineLevel="0" max="4" min="4" style="0" width="12.29"/>
    <col collapsed="false" customWidth="true" hidden="false" outlineLevel="0" max="5" min="5" style="0" width="10.85"/>
    <col collapsed="false" customWidth="true" hidden="false" outlineLevel="0" max="6" min="6" style="0" width="15.15"/>
    <col collapsed="false" customWidth="true" hidden="false" outlineLevel="0" max="7" min="7" style="0" width="14.15"/>
    <col collapsed="false" customWidth="true" hidden="false" outlineLevel="0" max="11" min="11" style="0" width="9.29"/>
  </cols>
  <sheetData>
    <row r="1" customFormat="false" ht="15.75" hidden="false" customHeight="false" outlineLevel="0" collapsed="false">
      <c r="E1" s="1" t="s">
        <v>0</v>
      </c>
    </row>
    <row r="2" customFormat="false" ht="15.75" hidden="false" customHeight="false" outlineLevel="0" collapsed="false">
      <c r="B2" s="2"/>
      <c r="C2" s="2"/>
      <c r="D2" s="3" t="s">
        <v>1</v>
      </c>
      <c r="E2" s="3"/>
      <c r="F2" s="3"/>
      <c r="G2" s="3"/>
    </row>
    <row r="4" customFormat="false" ht="12.75" hidden="false" customHeight="false" outlineLevel="0" collapsed="false">
      <c r="A4" s="4" t="s">
        <v>2</v>
      </c>
      <c r="B4" s="4"/>
      <c r="C4" s="4"/>
      <c r="D4" s="4"/>
      <c r="E4" s="4"/>
    </row>
    <row r="5" customFormat="false" ht="12.75" hidden="false" customHeight="false" outlineLevel="0" collapsed="false">
      <c r="A5" s="4" t="s">
        <v>3</v>
      </c>
      <c r="B5" s="4"/>
      <c r="C5" s="4"/>
      <c r="D5" s="4"/>
      <c r="E5" s="4"/>
    </row>
    <row r="6" customFormat="false" ht="12.75" hidden="false" customHeight="false" outlineLevel="0" collapsed="false">
      <c r="A6" s="4" t="s">
        <v>4</v>
      </c>
      <c r="B6" s="4"/>
      <c r="C6" s="4"/>
      <c r="D6" s="4"/>
      <c r="E6" s="4"/>
    </row>
    <row r="8" customFormat="false" ht="15" hidden="false" customHeight="false" outlineLevel="0" collapsed="false">
      <c r="A8" s="5" t="s">
        <v>43</v>
      </c>
      <c r="F8" s="6" t="s">
        <v>6</v>
      </c>
      <c r="G8" s="7" t="n">
        <v>33.21</v>
      </c>
      <c r="H8" s="21" t="s">
        <v>44</v>
      </c>
      <c r="I8" s="22"/>
      <c r="J8" s="23"/>
      <c r="K8" s="23"/>
    </row>
    <row r="9" customFormat="false" ht="15" hidden="false" customHeight="false" outlineLevel="0" collapsed="false">
      <c r="F9" s="6" t="s">
        <v>8</v>
      </c>
      <c r="G9" s="7" t="n">
        <v>4.15</v>
      </c>
      <c r="H9" s="21" t="s">
        <v>45</v>
      </c>
      <c r="I9" s="22"/>
      <c r="J9" s="23"/>
      <c r="K9" s="23"/>
    </row>
    <row r="11" customFormat="false" ht="15" hidden="false" customHeight="false" outlineLevel="0" collapsed="false">
      <c r="B11" s="11" t="s">
        <v>10</v>
      </c>
      <c r="C11" s="11"/>
      <c r="D11" s="11"/>
      <c r="E11" s="11"/>
      <c r="F11" s="11"/>
      <c r="G11" s="11"/>
      <c r="H11" s="11" t="s">
        <v>11</v>
      </c>
      <c r="I11" s="11"/>
      <c r="J11" s="11"/>
      <c r="K11" s="11"/>
    </row>
    <row r="12" s="13" customFormat="true" ht="43.9" hidden="false" customHeight="true" outlineLevel="0" collapsed="false">
      <c r="A12" s="12" t="s">
        <v>12</v>
      </c>
      <c r="B12" s="12" t="s">
        <v>13</v>
      </c>
      <c r="C12" s="12" t="s">
        <v>14</v>
      </c>
      <c r="D12" s="12" t="s">
        <v>15</v>
      </c>
      <c r="E12" s="12" t="s">
        <v>16</v>
      </c>
      <c r="F12" s="12" t="s">
        <v>17</v>
      </c>
      <c r="G12" s="12" t="s">
        <v>18</v>
      </c>
      <c r="H12" s="12" t="s">
        <v>46</v>
      </c>
      <c r="I12" s="12" t="s">
        <v>47</v>
      </c>
      <c r="J12" s="12" t="s">
        <v>21</v>
      </c>
      <c r="K12" s="12" t="s">
        <v>22</v>
      </c>
    </row>
    <row r="13" customFormat="false" ht="12.75" hidden="false" customHeight="false" outlineLevel="0" collapsed="false">
      <c r="A13" s="6" t="s">
        <v>48</v>
      </c>
      <c r="B13" s="6"/>
      <c r="C13" s="6"/>
      <c r="D13" s="6"/>
      <c r="E13" s="7" t="n">
        <f aca="false">SUM(B13:D13)</f>
        <v>0</v>
      </c>
      <c r="F13" s="6"/>
      <c r="G13" s="6"/>
      <c r="H13" s="7" t="n">
        <f aca="false">F13*33.21</f>
        <v>0</v>
      </c>
      <c r="I13" s="7" t="n">
        <f aca="false">G13*4.15</f>
        <v>0</v>
      </c>
      <c r="J13" s="7" t="n">
        <f aca="false">SUM(H13:I13)</f>
        <v>0</v>
      </c>
      <c r="K13" s="7" t="n">
        <f aca="false">E13-J13</f>
        <v>0</v>
      </c>
    </row>
    <row r="14" customFormat="false" ht="12.75" hidden="false" customHeight="false" outlineLevel="0" collapsed="false">
      <c r="A14" s="6" t="s">
        <v>49</v>
      </c>
      <c r="B14" s="6"/>
      <c r="C14" s="6"/>
      <c r="D14" s="6"/>
      <c r="E14" s="7" t="n">
        <f aca="false">SUM(B14:D14)</f>
        <v>0</v>
      </c>
      <c r="F14" s="6"/>
      <c r="G14" s="6"/>
      <c r="H14" s="7" t="n">
        <f aca="false">F14*33.21</f>
        <v>0</v>
      </c>
      <c r="I14" s="7" t="n">
        <f aca="false">G14*4.15</f>
        <v>0</v>
      </c>
      <c r="J14" s="7" t="n">
        <f aca="false">SUM(H14:I14)</f>
        <v>0</v>
      </c>
      <c r="K14" s="7" t="n">
        <f aca="false">E14-J14</f>
        <v>0</v>
      </c>
    </row>
    <row r="15" customFormat="false" ht="12.75" hidden="false" customHeight="false" outlineLevel="0" collapsed="false">
      <c r="A15" s="6" t="s">
        <v>50</v>
      </c>
      <c r="B15" s="6"/>
      <c r="C15" s="6"/>
      <c r="D15" s="6"/>
      <c r="E15" s="7" t="n">
        <f aca="false">SUM(B15:D15)</f>
        <v>0</v>
      </c>
      <c r="F15" s="6"/>
      <c r="G15" s="6"/>
      <c r="H15" s="7" t="n">
        <f aca="false">F15*33.21</f>
        <v>0</v>
      </c>
      <c r="I15" s="7" t="n">
        <f aca="false">G15*4.15</f>
        <v>0</v>
      </c>
      <c r="J15" s="7" t="n">
        <f aca="false">SUM(H15:I15)</f>
        <v>0</v>
      </c>
      <c r="K15" s="7" t="n">
        <f aca="false">E15-J15</f>
        <v>0</v>
      </c>
    </row>
    <row r="16" customFormat="false" ht="12.75" hidden="false" customHeight="false" outlineLevel="0" collapsed="false">
      <c r="A16" s="6" t="s">
        <v>51</v>
      </c>
      <c r="B16" s="6"/>
      <c r="C16" s="6"/>
      <c r="D16" s="6"/>
      <c r="E16" s="7" t="n">
        <f aca="false">SUM(B16:D16)</f>
        <v>0</v>
      </c>
      <c r="F16" s="6"/>
      <c r="G16" s="6"/>
      <c r="H16" s="7" t="n">
        <f aca="false">F16*33.21</f>
        <v>0</v>
      </c>
      <c r="I16" s="7" t="n">
        <f aca="false">G16*4.15</f>
        <v>0</v>
      </c>
      <c r="J16" s="7" t="n">
        <f aca="false">SUM(H16:I16)</f>
        <v>0</v>
      </c>
      <c r="K16" s="7" t="n">
        <f aca="false">E16-J16</f>
        <v>0</v>
      </c>
    </row>
    <row r="17" customFormat="false" ht="12.75" hidden="false" customHeight="false" outlineLevel="0" collapsed="false">
      <c r="A17" s="6" t="s">
        <v>52</v>
      </c>
      <c r="B17" s="6"/>
      <c r="C17" s="6"/>
      <c r="D17" s="6"/>
      <c r="E17" s="7" t="n">
        <f aca="false">SUM(B17:D17)</f>
        <v>0</v>
      </c>
      <c r="F17" s="6"/>
      <c r="G17" s="6"/>
      <c r="H17" s="7" t="n">
        <f aca="false">F17*33.21</f>
        <v>0</v>
      </c>
      <c r="I17" s="7" t="n">
        <f aca="false">G17*4.15</f>
        <v>0</v>
      </c>
      <c r="J17" s="7" t="n">
        <f aca="false">SUM(H17:I17)</f>
        <v>0</v>
      </c>
      <c r="K17" s="7" t="n">
        <f aca="false">E17-J17</f>
        <v>0</v>
      </c>
    </row>
    <row r="18" s="5" customFormat="true" ht="12.75" hidden="false" customHeight="false" outlineLevel="0" collapsed="false">
      <c r="A18" s="14" t="s">
        <v>27</v>
      </c>
      <c r="B18" s="14"/>
      <c r="C18" s="14"/>
      <c r="D18" s="14"/>
      <c r="E18" s="15" t="n">
        <f aca="false">SUM(E13:E17)</f>
        <v>0</v>
      </c>
      <c r="F18" s="14"/>
      <c r="G18" s="14"/>
      <c r="H18" s="15" t="n">
        <f aca="false">SUM(H13:H17)</f>
        <v>0</v>
      </c>
      <c r="I18" s="15" t="n">
        <f aca="false">SUM(I13:I17)</f>
        <v>0</v>
      </c>
      <c r="J18" s="16" t="n">
        <f aca="false">SUM(J13:J17)</f>
        <v>0</v>
      </c>
      <c r="K18" s="15" t="n">
        <f aca="false">SUM(K13:K17)</f>
        <v>0</v>
      </c>
    </row>
    <row r="20" customFormat="false" ht="12.75" hidden="false" customHeight="true" outlineLevel="0" collapsed="false">
      <c r="A20" s="17" t="s">
        <v>28</v>
      </c>
      <c r="B20" s="17"/>
      <c r="C20" s="17"/>
      <c r="D20" s="17"/>
      <c r="E20" s="17"/>
      <c r="G20" s="18" t="s">
        <v>29</v>
      </c>
      <c r="H20" s="18"/>
      <c r="I20" s="19" t="n">
        <f aca="false">IF(K18&gt;0,K18,0)</f>
        <v>0</v>
      </c>
    </row>
    <row r="21" customFormat="false" ht="12.75" hidden="false" customHeight="false" outlineLevel="0" collapsed="false">
      <c r="G21" s="18"/>
      <c r="H21" s="18"/>
      <c r="I21" s="19"/>
    </row>
    <row r="22" customFormat="false" ht="12.75" hidden="false" customHeight="false" outlineLevel="0" collapsed="false">
      <c r="A22" s="5" t="s">
        <v>30</v>
      </c>
    </row>
    <row r="23" customFormat="false" ht="12.75" hidden="false" customHeight="false" outlineLevel="0" collapsed="false">
      <c r="A23" s="0" t="s">
        <v>31</v>
      </c>
    </row>
    <row r="26" customFormat="false" ht="15.75" hidden="false" customHeight="false" outlineLevel="0" collapsed="false">
      <c r="E26" s="1" t="s">
        <v>0</v>
      </c>
    </row>
    <row r="27" customFormat="false" ht="15.75" hidden="false" customHeight="false" outlineLevel="0" collapsed="false">
      <c r="B27" s="2"/>
      <c r="C27" s="2"/>
      <c r="D27" s="3" t="s">
        <v>1</v>
      </c>
      <c r="E27" s="3"/>
      <c r="F27" s="3"/>
      <c r="G27" s="3"/>
    </row>
    <row r="29" customFormat="false" ht="12.75" hidden="false" customHeight="false" outlineLevel="0" collapsed="false">
      <c r="A29" s="4" t="s">
        <v>2</v>
      </c>
      <c r="B29" s="4"/>
      <c r="C29" s="4"/>
      <c r="D29" s="4"/>
      <c r="E29" s="4"/>
    </row>
    <row r="30" customFormat="false" ht="12.75" hidden="false" customHeight="false" outlineLevel="0" collapsed="false">
      <c r="A30" s="4" t="s">
        <v>3</v>
      </c>
      <c r="B30" s="4"/>
      <c r="C30" s="4"/>
      <c r="D30" s="4"/>
      <c r="E30" s="4"/>
    </row>
    <row r="31" customFormat="false" ht="12.75" hidden="false" customHeight="false" outlineLevel="0" collapsed="false">
      <c r="A31" s="4" t="s">
        <v>4</v>
      </c>
      <c r="B31" s="4"/>
      <c r="C31" s="4"/>
      <c r="D31" s="4"/>
      <c r="E31" s="4"/>
    </row>
    <row r="33" customFormat="false" ht="15" hidden="false" customHeight="false" outlineLevel="0" collapsed="false">
      <c r="A33" s="5" t="s">
        <v>43</v>
      </c>
      <c r="F33" s="6" t="s">
        <v>6</v>
      </c>
      <c r="G33" s="7" t="n">
        <v>33.21</v>
      </c>
      <c r="H33" s="21" t="s">
        <v>44</v>
      </c>
      <c r="I33" s="22"/>
      <c r="J33" s="23"/>
      <c r="K33" s="23"/>
    </row>
    <row r="34" customFormat="false" ht="15" hidden="false" customHeight="false" outlineLevel="0" collapsed="false">
      <c r="F34" s="6" t="s">
        <v>8</v>
      </c>
      <c r="G34" s="7" t="n">
        <v>4.15</v>
      </c>
      <c r="H34" s="21" t="s">
        <v>45</v>
      </c>
      <c r="I34" s="22"/>
      <c r="J34" s="23"/>
      <c r="K34" s="23"/>
    </row>
    <row r="36" customFormat="false" ht="15" hidden="false" customHeight="false" outlineLevel="0" collapsed="false">
      <c r="B36" s="11" t="s">
        <v>10</v>
      </c>
      <c r="C36" s="11"/>
      <c r="D36" s="11"/>
      <c r="E36" s="11"/>
      <c r="F36" s="11"/>
      <c r="G36" s="11"/>
      <c r="H36" s="11" t="s">
        <v>11</v>
      </c>
      <c r="I36" s="11"/>
      <c r="J36" s="11"/>
      <c r="K36" s="11"/>
    </row>
    <row r="37" s="13" customFormat="true" ht="43.9" hidden="false" customHeight="true" outlineLevel="0" collapsed="false">
      <c r="A37" s="12" t="s">
        <v>12</v>
      </c>
      <c r="B37" s="12" t="s">
        <v>13</v>
      </c>
      <c r="C37" s="12" t="s">
        <v>14</v>
      </c>
      <c r="D37" s="12" t="s">
        <v>15</v>
      </c>
      <c r="E37" s="12" t="s">
        <v>16</v>
      </c>
      <c r="F37" s="12" t="s">
        <v>17</v>
      </c>
      <c r="G37" s="12" t="s">
        <v>18</v>
      </c>
      <c r="H37" s="12" t="s">
        <v>46</v>
      </c>
      <c r="I37" s="12" t="s">
        <v>47</v>
      </c>
      <c r="J37" s="12" t="s">
        <v>21</v>
      </c>
      <c r="K37" s="12" t="s">
        <v>22</v>
      </c>
    </row>
    <row r="38" customFormat="false" ht="12.75" hidden="false" customHeight="false" outlineLevel="0" collapsed="false">
      <c r="A38" s="6" t="s">
        <v>48</v>
      </c>
      <c r="B38" s="6"/>
      <c r="C38" s="6"/>
      <c r="D38" s="6"/>
      <c r="E38" s="7" t="n">
        <f aca="false">SUM(B38:D38)</f>
        <v>0</v>
      </c>
      <c r="F38" s="6"/>
      <c r="G38" s="6"/>
      <c r="H38" s="7" t="n">
        <f aca="false">F38*33.21</f>
        <v>0</v>
      </c>
      <c r="I38" s="7" t="n">
        <f aca="false">G38*4.15</f>
        <v>0</v>
      </c>
      <c r="J38" s="7" t="n">
        <f aca="false">SUM(H38:I38)</f>
        <v>0</v>
      </c>
      <c r="K38" s="7" t="n">
        <f aca="false">E38-J38</f>
        <v>0</v>
      </c>
    </row>
    <row r="39" customFormat="false" ht="12.75" hidden="false" customHeight="false" outlineLevel="0" collapsed="false">
      <c r="A39" s="6" t="s">
        <v>49</v>
      </c>
      <c r="B39" s="6"/>
      <c r="C39" s="6"/>
      <c r="D39" s="6"/>
      <c r="E39" s="7" t="n">
        <f aca="false">SUM(B39:D39)</f>
        <v>0</v>
      </c>
      <c r="F39" s="6"/>
      <c r="G39" s="6"/>
      <c r="H39" s="7" t="n">
        <f aca="false">F39*33.21</f>
        <v>0</v>
      </c>
      <c r="I39" s="7" t="n">
        <f aca="false">G39*4.15</f>
        <v>0</v>
      </c>
      <c r="J39" s="7" t="n">
        <f aca="false">SUM(H39:I39)</f>
        <v>0</v>
      </c>
      <c r="K39" s="7" t="n">
        <f aca="false">E39-J39</f>
        <v>0</v>
      </c>
    </row>
    <row r="40" customFormat="false" ht="12.75" hidden="false" customHeight="false" outlineLevel="0" collapsed="false">
      <c r="A40" s="6" t="s">
        <v>50</v>
      </c>
      <c r="B40" s="6"/>
      <c r="C40" s="6"/>
      <c r="D40" s="6"/>
      <c r="E40" s="7" t="n">
        <f aca="false">SUM(B40:D40)</f>
        <v>0</v>
      </c>
      <c r="F40" s="6"/>
      <c r="G40" s="6"/>
      <c r="H40" s="7" t="n">
        <f aca="false">F40*33.21</f>
        <v>0</v>
      </c>
      <c r="I40" s="7" t="n">
        <f aca="false">G40*4.15</f>
        <v>0</v>
      </c>
      <c r="J40" s="7" t="n">
        <f aca="false">SUM(H40:I40)</f>
        <v>0</v>
      </c>
      <c r="K40" s="7" t="n">
        <f aca="false">E40-J40</f>
        <v>0</v>
      </c>
    </row>
    <row r="41" customFormat="false" ht="12.75" hidden="false" customHeight="false" outlineLevel="0" collapsed="false">
      <c r="A41" s="6" t="s">
        <v>51</v>
      </c>
      <c r="B41" s="6"/>
      <c r="C41" s="6"/>
      <c r="D41" s="6"/>
      <c r="E41" s="7" t="n">
        <f aca="false">SUM(B41:D41)</f>
        <v>0</v>
      </c>
      <c r="F41" s="6"/>
      <c r="G41" s="6"/>
      <c r="H41" s="7" t="n">
        <f aca="false">F41*33.21</f>
        <v>0</v>
      </c>
      <c r="I41" s="7" t="n">
        <f aca="false">G41*4.15</f>
        <v>0</v>
      </c>
      <c r="J41" s="7" t="n">
        <f aca="false">SUM(H41:I41)</f>
        <v>0</v>
      </c>
      <c r="K41" s="7" t="n">
        <f aca="false">E41-J41</f>
        <v>0</v>
      </c>
    </row>
    <row r="42" customFormat="false" ht="12.75" hidden="false" customHeight="false" outlineLevel="0" collapsed="false">
      <c r="A42" s="6" t="s">
        <v>52</v>
      </c>
      <c r="B42" s="6"/>
      <c r="C42" s="6"/>
      <c r="D42" s="6"/>
      <c r="E42" s="7" t="n">
        <f aca="false">SUM(B42:D42)</f>
        <v>0</v>
      </c>
      <c r="F42" s="6"/>
      <c r="G42" s="6"/>
      <c r="H42" s="7" t="n">
        <f aca="false">F42*33.21</f>
        <v>0</v>
      </c>
      <c r="I42" s="7" t="n">
        <f aca="false">G42*4.15</f>
        <v>0</v>
      </c>
      <c r="J42" s="7" t="n">
        <f aca="false">SUM(H42:I42)</f>
        <v>0</v>
      </c>
      <c r="K42" s="7" t="n">
        <f aca="false">E42-J42</f>
        <v>0</v>
      </c>
    </row>
    <row r="43" s="5" customFormat="true" ht="12.75" hidden="false" customHeight="false" outlineLevel="0" collapsed="false">
      <c r="A43" s="14" t="s">
        <v>27</v>
      </c>
      <c r="B43" s="14"/>
      <c r="C43" s="14"/>
      <c r="D43" s="14"/>
      <c r="E43" s="15" t="n">
        <f aca="false">SUM(E38:E42)</f>
        <v>0</v>
      </c>
      <c r="F43" s="14"/>
      <c r="G43" s="14"/>
      <c r="H43" s="15" t="n">
        <f aca="false">SUM(H38:H42)</f>
        <v>0</v>
      </c>
      <c r="I43" s="15" t="n">
        <f aca="false">SUM(I38:I42)</f>
        <v>0</v>
      </c>
      <c r="J43" s="16" t="n">
        <f aca="false">SUM(J38:J42)</f>
        <v>0</v>
      </c>
      <c r="K43" s="15" t="n">
        <f aca="false">SUM(K38:K42)</f>
        <v>0</v>
      </c>
    </row>
    <row r="45" customFormat="false" ht="12.75" hidden="false" customHeight="true" outlineLevel="0" collapsed="false">
      <c r="A45" s="17" t="s">
        <v>28</v>
      </c>
      <c r="B45" s="17"/>
      <c r="C45" s="17"/>
      <c r="D45" s="17"/>
      <c r="E45" s="17"/>
      <c r="G45" s="18" t="s">
        <v>29</v>
      </c>
      <c r="H45" s="18"/>
      <c r="I45" s="19" t="n">
        <f aca="false">IF(K43&gt;0,K43,0)</f>
        <v>0</v>
      </c>
    </row>
    <row r="46" customFormat="false" ht="12.75" hidden="false" customHeight="false" outlineLevel="0" collapsed="false">
      <c r="G46" s="18"/>
      <c r="H46" s="18"/>
      <c r="I46" s="19"/>
    </row>
    <row r="47" customFormat="false" ht="12.75" hidden="false" customHeight="false" outlineLevel="0" collapsed="false">
      <c r="A47" s="5" t="s">
        <v>30</v>
      </c>
    </row>
    <row r="48" customFormat="false" ht="12.75" hidden="false" customHeight="false" outlineLevel="0" collapsed="false">
      <c r="A48" s="0" t="s">
        <v>31</v>
      </c>
    </row>
    <row r="51" customFormat="false" ht="15.75" hidden="false" customHeight="false" outlineLevel="0" collapsed="false">
      <c r="E51" s="1" t="s">
        <v>0</v>
      </c>
    </row>
    <row r="52" customFormat="false" ht="15.75" hidden="false" customHeight="false" outlineLevel="0" collapsed="false">
      <c r="B52" s="2"/>
      <c r="C52" s="2"/>
      <c r="D52" s="3" t="s">
        <v>1</v>
      </c>
      <c r="E52" s="3"/>
      <c r="F52" s="3"/>
      <c r="G52" s="3"/>
    </row>
    <row r="54" customFormat="false" ht="12.75" hidden="false" customHeight="false" outlineLevel="0" collapsed="false">
      <c r="A54" s="4" t="s">
        <v>2</v>
      </c>
      <c r="B54" s="4"/>
      <c r="C54" s="4"/>
      <c r="D54" s="4"/>
      <c r="E54" s="4"/>
    </row>
    <row r="55" customFormat="false" ht="12.75" hidden="false" customHeight="false" outlineLevel="0" collapsed="false">
      <c r="A55" s="4" t="s">
        <v>3</v>
      </c>
      <c r="B55" s="4"/>
      <c r="C55" s="4"/>
      <c r="D55" s="4"/>
      <c r="E55" s="4"/>
    </row>
    <row r="56" customFormat="false" ht="12.75" hidden="false" customHeight="false" outlineLevel="0" collapsed="false">
      <c r="A56" s="4" t="s">
        <v>4</v>
      </c>
      <c r="B56" s="4"/>
      <c r="C56" s="4"/>
      <c r="D56" s="4"/>
      <c r="E56" s="4"/>
    </row>
    <row r="58" customFormat="false" ht="15" hidden="false" customHeight="false" outlineLevel="0" collapsed="false">
      <c r="A58" s="5" t="s">
        <v>43</v>
      </c>
      <c r="F58" s="6" t="s">
        <v>6</v>
      </c>
      <c r="G58" s="7" t="n">
        <v>33.21</v>
      </c>
      <c r="H58" s="21" t="s">
        <v>44</v>
      </c>
      <c r="I58" s="22"/>
      <c r="J58" s="23"/>
      <c r="K58" s="23"/>
    </row>
    <row r="59" customFormat="false" ht="15" hidden="false" customHeight="false" outlineLevel="0" collapsed="false">
      <c r="F59" s="6" t="s">
        <v>8</v>
      </c>
      <c r="G59" s="7" t="n">
        <v>4.15</v>
      </c>
      <c r="H59" s="21" t="s">
        <v>45</v>
      </c>
      <c r="I59" s="22"/>
      <c r="J59" s="23"/>
      <c r="K59" s="23"/>
    </row>
    <row r="61" customFormat="false" ht="15" hidden="false" customHeight="false" outlineLevel="0" collapsed="false">
      <c r="B61" s="11" t="s">
        <v>10</v>
      </c>
      <c r="C61" s="11"/>
      <c r="D61" s="11"/>
      <c r="E61" s="11"/>
      <c r="F61" s="11"/>
      <c r="G61" s="11"/>
      <c r="H61" s="11" t="s">
        <v>11</v>
      </c>
      <c r="I61" s="11"/>
      <c r="J61" s="11"/>
      <c r="K61" s="11"/>
    </row>
    <row r="62" customFormat="false" ht="51" hidden="false" customHeight="false" outlineLevel="0" collapsed="false">
      <c r="A62" s="12" t="s">
        <v>12</v>
      </c>
      <c r="B62" s="12" t="s">
        <v>13</v>
      </c>
      <c r="C62" s="12" t="s">
        <v>14</v>
      </c>
      <c r="D62" s="12" t="s">
        <v>15</v>
      </c>
      <c r="E62" s="12" t="s">
        <v>16</v>
      </c>
      <c r="F62" s="12" t="s">
        <v>17</v>
      </c>
      <c r="G62" s="12" t="s">
        <v>18</v>
      </c>
      <c r="H62" s="12" t="s">
        <v>46</v>
      </c>
      <c r="I62" s="12" t="s">
        <v>47</v>
      </c>
      <c r="J62" s="12" t="s">
        <v>21</v>
      </c>
      <c r="K62" s="12" t="s">
        <v>22</v>
      </c>
    </row>
    <row r="63" customFormat="false" ht="12.75" hidden="false" customHeight="false" outlineLevel="0" collapsed="false">
      <c r="A63" s="6" t="s">
        <v>48</v>
      </c>
      <c r="B63" s="6"/>
      <c r="C63" s="6"/>
      <c r="D63" s="6"/>
      <c r="E63" s="7" t="n">
        <f aca="false">SUM(B63:D63)</f>
        <v>0</v>
      </c>
      <c r="F63" s="6"/>
      <c r="G63" s="6"/>
      <c r="H63" s="7" t="n">
        <f aca="false">F63*33.21</f>
        <v>0</v>
      </c>
      <c r="I63" s="7" t="n">
        <f aca="false">G63*4.15</f>
        <v>0</v>
      </c>
      <c r="J63" s="7" t="n">
        <f aca="false">SUM(H63:I63)</f>
        <v>0</v>
      </c>
      <c r="K63" s="7" t="n">
        <f aca="false">E63-J63</f>
        <v>0</v>
      </c>
    </row>
    <row r="64" customFormat="false" ht="12.75" hidden="false" customHeight="false" outlineLevel="0" collapsed="false">
      <c r="A64" s="6" t="s">
        <v>49</v>
      </c>
      <c r="B64" s="6"/>
      <c r="C64" s="6"/>
      <c r="D64" s="6"/>
      <c r="E64" s="7" t="n">
        <f aca="false">SUM(B64:D64)</f>
        <v>0</v>
      </c>
      <c r="F64" s="6"/>
      <c r="G64" s="6"/>
      <c r="H64" s="7" t="n">
        <f aca="false">F64*33.21</f>
        <v>0</v>
      </c>
      <c r="I64" s="7" t="n">
        <f aca="false">G64*4.15</f>
        <v>0</v>
      </c>
      <c r="J64" s="7" t="n">
        <f aca="false">SUM(H64:I64)</f>
        <v>0</v>
      </c>
      <c r="K64" s="7" t="n">
        <f aca="false">E64-J64</f>
        <v>0</v>
      </c>
    </row>
    <row r="65" customFormat="false" ht="12.75" hidden="false" customHeight="false" outlineLevel="0" collapsed="false">
      <c r="A65" s="6" t="s">
        <v>50</v>
      </c>
      <c r="B65" s="6"/>
      <c r="C65" s="6"/>
      <c r="D65" s="6"/>
      <c r="E65" s="7" t="n">
        <f aca="false">SUM(B65:D65)</f>
        <v>0</v>
      </c>
      <c r="F65" s="6"/>
      <c r="G65" s="6"/>
      <c r="H65" s="7" t="n">
        <f aca="false">F65*33.21</f>
        <v>0</v>
      </c>
      <c r="I65" s="7" t="n">
        <f aca="false">G65*4.15</f>
        <v>0</v>
      </c>
      <c r="J65" s="7" t="n">
        <f aca="false">SUM(H65:I65)</f>
        <v>0</v>
      </c>
      <c r="K65" s="7" t="n">
        <f aca="false">E65-J65</f>
        <v>0</v>
      </c>
    </row>
    <row r="66" customFormat="false" ht="12.75" hidden="false" customHeight="false" outlineLevel="0" collapsed="false">
      <c r="A66" s="6" t="s">
        <v>51</v>
      </c>
      <c r="B66" s="6"/>
      <c r="C66" s="6"/>
      <c r="D66" s="6"/>
      <c r="E66" s="7" t="n">
        <f aca="false">SUM(B66:D66)</f>
        <v>0</v>
      </c>
      <c r="F66" s="6"/>
      <c r="G66" s="6"/>
      <c r="H66" s="7" t="n">
        <f aca="false">F66*33.21</f>
        <v>0</v>
      </c>
      <c r="I66" s="7" t="n">
        <f aca="false">G66*4.15</f>
        <v>0</v>
      </c>
      <c r="J66" s="7" t="n">
        <f aca="false">SUM(H66:I66)</f>
        <v>0</v>
      </c>
      <c r="K66" s="7" t="n">
        <f aca="false">E66-J66</f>
        <v>0</v>
      </c>
    </row>
    <row r="67" customFormat="false" ht="12.75" hidden="false" customHeight="false" outlineLevel="0" collapsed="false">
      <c r="A67" s="6" t="s">
        <v>52</v>
      </c>
      <c r="B67" s="6"/>
      <c r="C67" s="6"/>
      <c r="D67" s="6"/>
      <c r="E67" s="7" t="n">
        <f aca="false">SUM(B67:D67)</f>
        <v>0</v>
      </c>
      <c r="F67" s="6"/>
      <c r="G67" s="6"/>
      <c r="H67" s="7" t="n">
        <f aca="false">F67*33.21</f>
        <v>0</v>
      </c>
      <c r="I67" s="7" t="n">
        <f aca="false">G67*4.15</f>
        <v>0</v>
      </c>
      <c r="J67" s="7" t="n">
        <f aca="false">SUM(H67:I67)</f>
        <v>0</v>
      </c>
      <c r="K67" s="7" t="n">
        <f aca="false">E67-J67</f>
        <v>0</v>
      </c>
    </row>
    <row r="68" customFormat="false" ht="12.75" hidden="false" customHeight="false" outlineLevel="0" collapsed="false">
      <c r="A68" s="14" t="s">
        <v>27</v>
      </c>
      <c r="B68" s="14"/>
      <c r="C68" s="14"/>
      <c r="D68" s="14"/>
      <c r="E68" s="15" t="n">
        <f aca="false">SUM(E63:E67)</f>
        <v>0</v>
      </c>
      <c r="F68" s="14"/>
      <c r="G68" s="14"/>
      <c r="H68" s="15" t="n">
        <f aca="false">SUM(H63:H67)</f>
        <v>0</v>
      </c>
      <c r="I68" s="15" t="n">
        <f aca="false">SUM(I63:I67)</f>
        <v>0</v>
      </c>
      <c r="J68" s="16" t="n">
        <f aca="false">SUM(J63:J67)</f>
        <v>0</v>
      </c>
      <c r="K68" s="15" t="n">
        <f aca="false">SUM(K63:K67)</f>
        <v>0</v>
      </c>
    </row>
    <row r="70" customFormat="false" ht="12.75" hidden="false" customHeight="true" outlineLevel="0" collapsed="false">
      <c r="A70" s="17" t="s">
        <v>28</v>
      </c>
      <c r="B70" s="17"/>
      <c r="C70" s="17"/>
      <c r="D70" s="17"/>
      <c r="E70" s="17"/>
      <c r="G70" s="18" t="s">
        <v>29</v>
      </c>
      <c r="H70" s="18"/>
      <c r="I70" s="19" t="n">
        <f aca="false">IF(K68&gt;0,K68,0)</f>
        <v>0</v>
      </c>
    </row>
    <row r="71" customFormat="false" ht="12.75" hidden="false" customHeight="false" outlineLevel="0" collapsed="false">
      <c r="G71" s="18"/>
      <c r="H71" s="18"/>
      <c r="I71" s="19"/>
    </row>
    <row r="72" customFormat="false" ht="12.75" hidden="false" customHeight="false" outlineLevel="0" collapsed="false">
      <c r="A72" s="5" t="s">
        <v>30</v>
      </c>
    </row>
    <row r="73" customFormat="false" ht="12.75" hidden="false" customHeight="false" outlineLevel="0" collapsed="false">
      <c r="A73" s="0" t="s">
        <v>31</v>
      </c>
    </row>
    <row r="76" customFormat="false" ht="15.75" hidden="false" customHeight="false" outlineLevel="0" collapsed="false">
      <c r="E76" s="1" t="s">
        <v>0</v>
      </c>
    </row>
    <row r="77" customFormat="false" ht="15.75" hidden="false" customHeight="false" outlineLevel="0" collapsed="false">
      <c r="B77" s="2"/>
      <c r="C77" s="2"/>
      <c r="D77" s="3" t="s">
        <v>1</v>
      </c>
      <c r="E77" s="3"/>
      <c r="F77" s="3"/>
      <c r="G77" s="3"/>
    </row>
    <row r="79" customFormat="false" ht="12.75" hidden="false" customHeight="false" outlineLevel="0" collapsed="false">
      <c r="A79" s="4" t="s">
        <v>2</v>
      </c>
      <c r="B79" s="4"/>
      <c r="C79" s="4"/>
      <c r="D79" s="4"/>
      <c r="E79" s="4"/>
    </row>
    <row r="80" customFormat="false" ht="12.75" hidden="false" customHeight="false" outlineLevel="0" collapsed="false">
      <c r="A80" s="4" t="s">
        <v>3</v>
      </c>
      <c r="B80" s="4"/>
      <c r="C80" s="4"/>
      <c r="D80" s="4"/>
      <c r="E80" s="4"/>
    </row>
    <row r="81" customFormat="false" ht="12.75" hidden="false" customHeight="false" outlineLevel="0" collapsed="false">
      <c r="A81" s="4" t="s">
        <v>4</v>
      </c>
      <c r="B81" s="4"/>
      <c r="C81" s="4"/>
      <c r="D81" s="4"/>
      <c r="E81" s="4"/>
    </row>
    <row r="83" customFormat="false" ht="15" hidden="false" customHeight="false" outlineLevel="0" collapsed="false">
      <c r="A83" s="5" t="s">
        <v>43</v>
      </c>
      <c r="F83" s="6" t="s">
        <v>6</v>
      </c>
      <c r="G83" s="7" t="n">
        <v>33.21</v>
      </c>
      <c r="H83" s="21" t="s">
        <v>44</v>
      </c>
      <c r="I83" s="22"/>
      <c r="J83" s="23"/>
      <c r="K83" s="23"/>
    </row>
    <row r="84" customFormat="false" ht="15" hidden="false" customHeight="false" outlineLevel="0" collapsed="false">
      <c r="F84" s="6" t="s">
        <v>8</v>
      </c>
      <c r="G84" s="7" t="n">
        <v>4.15</v>
      </c>
      <c r="H84" s="21" t="s">
        <v>45</v>
      </c>
      <c r="I84" s="22"/>
      <c r="J84" s="23"/>
      <c r="K84" s="23"/>
    </row>
    <row r="86" customFormat="false" ht="15" hidden="false" customHeight="false" outlineLevel="0" collapsed="false">
      <c r="B86" s="11" t="s">
        <v>10</v>
      </c>
      <c r="C86" s="11"/>
      <c r="D86" s="11"/>
      <c r="E86" s="11"/>
      <c r="F86" s="11"/>
      <c r="G86" s="11"/>
      <c r="H86" s="11" t="s">
        <v>11</v>
      </c>
      <c r="I86" s="11"/>
      <c r="J86" s="11"/>
      <c r="K86" s="11"/>
    </row>
    <row r="87" customFormat="false" ht="51" hidden="false" customHeight="false" outlineLevel="0" collapsed="false">
      <c r="A87" s="12" t="s">
        <v>12</v>
      </c>
      <c r="B87" s="12" t="s">
        <v>13</v>
      </c>
      <c r="C87" s="12" t="s">
        <v>14</v>
      </c>
      <c r="D87" s="12" t="s">
        <v>15</v>
      </c>
      <c r="E87" s="12" t="s">
        <v>16</v>
      </c>
      <c r="F87" s="12" t="s">
        <v>17</v>
      </c>
      <c r="G87" s="12" t="s">
        <v>18</v>
      </c>
      <c r="H87" s="12" t="s">
        <v>46</v>
      </c>
      <c r="I87" s="12" t="s">
        <v>47</v>
      </c>
      <c r="J87" s="12" t="s">
        <v>21</v>
      </c>
      <c r="K87" s="12" t="s">
        <v>22</v>
      </c>
    </row>
    <row r="88" customFormat="false" ht="12.75" hidden="false" customHeight="false" outlineLevel="0" collapsed="false">
      <c r="A88" s="6" t="s">
        <v>48</v>
      </c>
      <c r="B88" s="6"/>
      <c r="C88" s="6"/>
      <c r="D88" s="6"/>
      <c r="E88" s="7" t="n">
        <f aca="false">SUM(B88:D88)</f>
        <v>0</v>
      </c>
      <c r="F88" s="6"/>
      <c r="G88" s="6"/>
      <c r="H88" s="7" t="n">
        <f aca="false">F88*33.21</f>
        <v>0</v>
      </c>
      <c r="I88" s="7" t="n">
        <f aca="false">G88*4.15</f>
        <v>0</v>
      </c>
      <c r="J88" s="7" t="n">
        <f aca="false">SUM(H88:I88)</f>
        <v>0</v>
      </c>
      <c r="K88" s="7" t="n">
        <f aca="false">E88-J88</f>
        <v>0</v>
      </c>
    </row>
    <row r="89" customFormat="false" ht="12.75" hidden="false" customHeight="false" outlineLevel="0" collapsed="false">
      <c r="A89" s="6" t="s">
        <v>49</v>
      </c>
      <c r="B89" s="6"/>
      <c r="C89" s="6"/>
      <c r="D89" s="6"/>
      <c r="E89" s="7" t="n">
        <f aca="false">SUM(B89:D89)</f>
        <v>0</v>
      </c>
      <c r="F89" s="6"/>
      <c r="G89" s="6"/>
      <c r="H89" s="7" t="n">
        <f aca="false">F89*33.21</f>
        <v>0</v>
      </c>
      <c r="I89" s="7" t="n">
        <f aca="false">G89*4.15</f>
        <v>0</v>
      </c>
      <c r="J89" s="7" t="n">
        <f aca="false">SUM(H89:I89)</f>
        <v>0</v>
      </c>
      <c r="K89" s="7" t="n">
        <f aca="false">E89-J89</f>
        <v>0</v>
      </c>
    </row>
    <row r="90" customFormat="false" ht="12.75" hidden="false" customHeight="false" outlineLevel="0" collapsed="false">
      <c r="A90" s="6" t="s">
        <v>50</v>
      </c>
      <c r="B90" s="6"/>
      <c r="C90" s="6"/>
      <c r="D90" s="6"/>
      <c r="E90" s="7" t="n">
        <f aca="false">SUM(B90:D90)</f>
        <v>0</v>
      </c>
      <c r="F90" s="6"/>
      <c r="G90" s="6"/>
      <c r="H90" s="7" t="n">
        <f aca="false">F90*33.21</f>
        <v>0</v>
      </c>
      <c r="I90" s="7" t="n">
        <f aca="false">G90*4.15</f>
        <v>0</v>
      </c>
      <c r="J90" s="7" t="n">
        <f aca="false">SUM(H90:I90)</f>
        <v>0</v>
      </c>
      <c r="K90" s="7" t="n">
        <f aca="false">E90-J90</f>
        <v>0</v>
      </c>
    </row>
    <row r="91" customFormat="false" ht="12.75" hidden="false" customHeight="false" outlineLevel="0" collapsed="false">
      <c r="A91" s="6" t="s">
        <v>51</v>
      </c>
      <c r="B91" s="6"/>
      <c r="C91" s="6"/>
      <c r="D91" s="6"/>
      <c r="E91" s="7" t="n">
        <f aca="false">SUM(B91:D91)</f>
        <v>0</v>
      </c>
      <c r="F91" s="6"/>
      <c r="G91" s="6"/>
      <c r="H91" s="7" t="n">
        <f aca="false">F91*33.21</f>
        <v>0</v>
      </c>
      <c r="I91" s="7" t="n">
        <f aca="false">G91*4.15</f>
        <v>0</v>
      </c>
      <c r="J91" s="7" t="n">
        <f aca="false">SUM(H91:I91)</f>
        <v>0</v>
      </c>
      <c r="K91" s="7" t="n">
        <f aca="false">E91-J91</f>
        <v>0</v>
      </c>
    </row>
    <row r="92" customFormat="false" ht="12.75" hidden="false" customHeight="false" outlineLevel="0" collapsed="false">
      <c r="A92" s="6" t="s">
        <v>52</v>
      </c>
      <c r="B92" s="6"/>
      <c r="C92" s="6"/>
      <c r="D92" s="6"/>
      <c r="E92" s="7" t="n">
        <f aca="false">SUM(B92:D92)</f>
        <v>0</v>
      </c>
      <c r="F92" s="6"/>
      <c r="G92" s="6"/>
      <c r="H92" s="7" t="n">
        <f aca="false">F92*33.21</f>
        <v>0</v>
      </c>
      <c r="I92" s="7" t="n">
        <f aca="false">G92*4.15</f>
        <v>0</v>
      </c>
      <c r="J92" s="7" t="n">
        <f aca="false">SUM(H92:I92)</f>
        <v>0</v>
      </c>
      <c r="K92" s="7" t="n">
        <f aca="false">E92-J92</f>
        <v>0</v>
      </c>
    </row>
    <row r="93" customFormat="false" ht="12.75" hidden="false" customHeight="false" outlineLevel="0" collapsed="false">
      <c r="A93" s="14" t="s">
        <v>27</v>
      </c>
      <c r="B93" s="14"/>
      <c r="C93" s="14"/>
      <c r="D93" s="14"/>
      <c r="E93" s="15" t="n">
        <f aca="false">SUM(E88:E92)</f>
        <v>0</v>
      </c>
      <c r="F93" s="14"/>
      <c r="G93" s="14"/>
      <c r="H93" s="15" t="n">
        <f aca="false">SUM(H88:H92)</f>
        <v>0</v>
      </c>
      <c r="I93" s="15" t="n">
        <f aca="false">SUM(I88:I92)</f>
        <v>0</v>
      </c>
      <c r="J93" s="16" t="n">
        <f aca="false">SUM(J88:J92)</f>
        <v>0</v>
      </c>
      <c r="K93" s="15" t="n">
        <f aca="false">SUM(K88:K92)</f>
        <v>0</v>
      </c>
    </row>
    <row r="95" customFormat="false" ht="12.75" hidden="false" customHeight="true" outlineLevel="0" collapsed="false">
      <c r="A95" s="17" t="s">
        <v>28</v>
      </c>
      <c r="B95" s="17"/>
      <c r="C95" s="17"/>
      <c r="D95" s="17"/>
      <c r="E95" s="17"/>
      <c r="G95" s="18" t="s">
        <v>29</v>
      </c>
      <c r="H95" s="18"/>
      <c r="I95" s="19" t="n">
        <f aca="false">IF(K93&gt;0,K93,0)</f>
        <v>0</v>
      </c>
    </row>
    <row r="96" customFormat="false" ht="12.75" hidden="false" customHeight="false" outlineLevel="0" collapsed="false">
      <c r="G96" s="18"/>
      <c r="H96" s="18"/>
      <c r="I96" s="19"/>
    </row>
    <row r="97" customFormat="false" ht="12.75" hidden="false" customHeight="false" outlineLevel="0" collapsed="false">
      <c r="A97" s="5" t="s">
        <v>30</v>
      </c>
    </row>
    <row r="98" customFormat="false" ht="12.75" hidden="false" customHeight="false" outlineLevel="0" collapsed="false">
      <c r="A98" s="0" t="s">
        <v>31</v>
      </c>
    </row>
    <row r="101" customFormat="false" ht="15.75" hidden="false" customHeight="false" outlineLevel="0" collapsed="false">
      <c r="E101" s="1" t="s">
        <v>0</v>
      </c>
    </row>
    <row r="102" customFormat="false" ht="15.75" hidden="false" customHeight="false" outlineLevel="0" collapsed="false">
      <c r="B102" s="2"/>
      <c r="C102" s="2"/>
      <c r="D102" s="3" t="s">
        <v>1</v>
      </c>
      <c r="E102" s="3"/>
      <c r="F102" s="3"/>
      <c r="G102" s="3"/>
    </row>
    <row r="104" customFormat="false" ht="12.75" hidden="false" customHeight="false" outlineLevel="0" collapsed="false">
      <c r="A104" s="4" t="s">
        <v>2</v>
      </c>
      <c r="B104" s="4"/>
      <c r="C104" s="4"/>
      <c r="D104" s="4"/>
      <c r="E104" s="4"/>
    </row>
    <row r="105" customFormat="false" ht="12.75" hidden="false" customHeight="false" outlineLevel="0" collapsed="false">
      <c r="A105" s="4" t="s">
        <v>3</v>
      </c>
      <c r="B105" s="4"/>
      <c r="C105" s="4"/>
      <c r="D105" s="4"/>
      <c r="E105" s="4"/>
    </row>
    <row r="106" customFormat="false" ht="12.75" hidden="false" customHeight="false" outlineLevel="0" collapsed="false">
      <c r="A106" s="4" t="s">
        <v>4</v>
      </c>
      <c r="B106" s="4"/>
      <c r="C106" s="4"/>
      <c r="D106" s="4"/>
      <c r="E106" s="4"/>
    </row>
    <row r="108" customFormat="false" ht="15" hidden="false" customHeight="false" outlineLevel="0" collapsed="false">
      <c r="A108" s="5" t="s">
        <v>43</v>
      </c>
      <c r="F108" s="6" t="s">
        <v>6</v>
      </c>
      <c r="G108" s="7" t="n">
        <v>33.21</v>
      </c>
      <c r="H108" s="21" t="s">
        <v>44</v>
      </c>
      <c r="I108" s="22"/>
      <c r="J108" s="23"/>
      <c r="K108" s="23"/>
    </row>
    <row r="109" customFormat="false" ht="15" hidden="false" customHeight="false" outlineLevel="0" collapsed="false">
      <c r="F109" s="6" t="s">
        <v>8</v>
      </c>
      <c r="G109" s="7" t="n">
        <v>4.15</v>
      </c>
      <c r="H109" s="21" t="s">
        <v>45</v>
      </c>
      <c r="I109" s="22"/>
      <c r="J109" s="23"/>
      <c r="K109" s="23"/>
    </row>
    <row r="111" customFormat="false" ht="15" hidden="false" customHeight="false" outlineLevel="0" collapsed="false">
      <c r="B111" s="11" t="s">
        <v>10</v>
      </c>
      <c r="C111" s="11"/>
      <c r="D111" s="11"/>
      <c r="E111" s="11"/>
      <c r="F111" s="11"/>
      <c r="G111" s="11"/>
      <c r="H111" s="11" t="s">
        <v>11</v>
      </c>
      <c r="I111" s="11"/>
      <c r="J111" s="11"/>
      <c r="K111" s="11"/>
    </row>
    <row r="112" customFormat="false" ht="51" hidden="false" customHeight="false" outlineLevel="0" collapsed="false">
      <c r="A112" s="12" t="s">
        <v>12</v>
      </c>
      <c r="B112" s="12" t="s">
        <v>13</v>
      </c>
      <c r="C112" s="12" t="s">
        <v>14</v>
      </c>
      <c r="D112" s="12" t="s">
        <v>15</v>
      </c>
      <c r="E112" s="12" t="s">
        <v>16</v>
      </c>
      <c r="F112" s="12" t="s">
        <v>17</v>
      </c>
      <c r="G112" s="12" t="s">
        <v>18</v>
      </c>
      <c r="H112" s="12" t="s">
        <v>46</v>
      </c>
      <c r="I112" s="12" t="s">
        <v>47</v>
      </c>
      <c r="J112" s="12" t="s">
        <v>21</v>
      </c>
      <c r="K112" s="12" t="s">
        <v>22</v>
      </c>
    </row>
    <row r="113" customFormat="false" ht="12.75" hidden="false" customHeight="false" outlineLevel="0" collapsed="false">
      <c r="A113" s="6" t="s">
        <v>48</v>
      </c>
      <c r="B113" s="6"/>
      <c r="C113" s="6"/>
      <c r="D113" s="6"/>
      <c r="E113" s="7" t="n">
        <f aca="false">SUM(B113:D113)</f>
        <v>0</v>
      </c>
      <c r="F113" s="6"/>
      <c r="G113" s="6"/>
      <c r="H113" s="7" t="n">
        <f aca="false">F113*33.21</f>
        <v>0</v>
      </c>
      <c r="I113" s="7" t="n">
        <f aca="false">G113*4.15</f>
        <v>0</v>
      </c>
      <c r="J113" s="7" t="n">
        <f aca="false">SUM(H113:I113)</f>
        <v>0</v>
      </c>
      <c r="K113" s="7" t="n">
        <f aca="false">E113-J113</f>
        <v>0</v>
      </c>
    </row>
    <row r="114" customFormat="false" ht="12.75" hidden="false" customHeight="false" outlineLevel="0" collapsed="false">
      <c r="A114" s="6" t="s">
        <v>49</v>
      </c>
      <c r="B114" s="6"/>
      <c r="C114" s="6"/>
      <c r="D114" s="6"/>
      <c r="E114" s="7" t="n">
        <f aca="false">SUM(B114:D114)</f>
        <v>0</v>
      </c>
      <c r="F114" s="6"/>
      <c r="G114" s="6"/>
      <c r="H114" s="7" t="n">
        <f aca="false">F114*33.21</f>
        <v>0</v>
      </c>
      <c r="I114" s="7" t="n">
        <f aca="false">G114*4.15</f>
        <v>0</v>
      </c>
      <c r="J114" s="7" t="n">
        <f aca="false">SUM(H114:I114)</f>
        <v>0</v>
      </c>
      <c r="K114" s="7" t="n">
        <f aca="false">E114-J114</f>
        <v>0</v>
      </c>
    </row>
    <row r="115" customFormat="false" ht="12.75" hidden="false" customHeight="false" outlineLevel="0" collapsed="false">
      <c r="A115" s="6" t="s">
        <v>50</v>
      </c>
      <c r="B115" s="6"/>
      <c r="C115" s="6"/>
      <c r="D115" s="6"/>
      <c r="E115" s="7" t="n">
        <f aca="false">SUM(B115:D115)</f>
        <v>0</v>
      </c>
      <c r="F115" s="6"/>
      <c r="G115" s="6"/>
      <c r="H115" s="7" t="n">
        <f aca="false">F115*33.21</f>
        <v>0</v>
      </c>
      <c r="I115" s="7" t="n">
        <f aca="false">G115*4.15</f>
        <v>0</v>
      </c>
      <c r="J115" s="7" t="n">
        <f aca="false">SUM(H115:I115)</f>
        <v>0</v>
      </c>
      <c r="K115" s="7" t="n">
        <f aca="false">E115-J115</f>
        <v>0</v>
      </c>
    </row>
    <row r="116" customFormat="false" ht="12.75" hidden="false" customHeight="false" outlineLevel="0" collapsed="false">
      <c r="A116" s="6" t="s">
        <v>51</v>
      </c>
      <c r="B116" s="6"/>
      <c r="C116" s="6"/>
      <c r="D116" s="6"/>
      <c r="E116" s="7" t="n">
        <f aca="false">SUM(B116:D116)</f>
        <v>0</v>
      </c>
      <c r="F116" s="6"/>
      <c r="G116" s="6"/>
      <c r="H116" s="7" t="n">
        <f aca="false">F116*33.21</f>
        <v>0</v>
      </c>
      <c r="I116" s="7" t="n">
        <f aca="false">G116*4.15</f>
        <v>0</v>
      </c>
      <c r="J116" s="7" t="n">
        <f aca="false">SUM(H116:I116)</f>
        <v>0</v>
      </c>
      <c r="K116" s="7" t="n">
        <f aca="false">E116-J116</f>
        <v>0</v>
      </c>
    </row>
    <row r="117" customFormat="false" ht="12.75" hidden="false" customHeight="false" outlineLevel="0" collapsed="false">
      <c r="A117" s="6" t="s">
        <v>52</v>
      </c>
      <c r="B117" s="6"/>
      <c r="C117" s="6"/>
      <c r="D117" s="6"/>
      <c r="E117" s="7" t="n">
        <f aca="false">SUM(B117:D117)</f>
        <v>0</v>
      </c>
      <c r="F117" s="6"/>
      <c r="G117" s="6"/>
      <c r="H117" s="7" t="n">
        <f aca="false">F117*33.21</f>
        <v>0</v>
      </c>
      <c r="I117" s="7" t="n">
        <f aca="false">G117*4.15</f>
        <v>0</v>
      </c>
      <c r="J117" s="7" t="n">
        <f aca="false">SUM(H117:I117)</f>
        <v>0</v>
      </c>
      <c r="K117" s="7" t="n">
        <f aca="false">E117-J117</f>
        <v>0</v>
      </c>
    </row>
    <row r="118" customFormat="false" ht="12.75" hidden="false" customHeight="false" outlineLevel="0" collapsed="false">
      <c r="A118" s="14" t="s">
        <v>27</v>
      </c>
      <c r="B118" s="14"/>
      <c r="C118" s="14"/>
      <c r="D118" s="14"/>
      <c r="E118" s="15" t="n">
        <f aca="false">SUM(E113:E117)</f>
        <v>0</v>
      </c>
      <c r="F118" s="14"/>
      <c r="G118" s="14"/>
      <c r="H118" s="15" t="n">
        <f aca="false">SUM(H113:H117)</f>
        <v>0</v>
      </c>
      <c r="I118" s="15" t="n">
        <f aca="false">SUM(I113:I117)</f>
        <v>0</v>
      </c>
      <c r="J118" s="16" t="n">
        <f aca="false">SUM(J113:J117)</f>
        <v>0</v>
      </c>
      <c r="K118" s="15" t="n">
        <f aca="false">SUM(K113:K117)</f>
        <v>0</v>
      </c>
    </row>
    <row r="120" customFormat="false" ht="12.75" hidden="false" customHeight="true" outlineLevel="0" collapsed="false">
      <c r="A120" s="17" t="s">
        <v>28</v>
      </c>
      <c r="B120" s="17"/>
      <c r="C120" s="17"/>
      <c r="D120" s="17"/>
      <c r="E120" s="17"/>
      <c r="G120" s="18" t="s">
        <v>29</v>
      </c>
      <c r="H120" s="18"/>
      <c r="I120" s="19" t="n">
        <f aca="false">IF(K118&gt;0,K118,0)</f>
        <v>0</v>
      </c>
    </row>
    <row r="121" customFormat="false" ht="12.75" hidden="false" customHeight="false" outlineLevel="0" collapsed="false">
      <c r="G121" s="18"/>
      <c r="H121" s="18"/>
      <c r="I121" s="19"/>
    </row>
    <row r="122" customFormat="false" ht="12.75" hidden="false" customHeight="false" outlineLevel="0" collapsed="false">
      <c r="A122" s="5" t="s">
        <v>30</v>
      </c>
    </row>
    <row r="123" customFormat="false" ht="12.75" hidden="false" customHeight="false" outlineLevel="0" collapsed="false">
      <c r="A123" s="0" t="s">
        <v>31</v>
      </c>
    </row>
    <row r="126" customFormat="false" ht="15.75" hidden="false" customHeight="false" outlineLevel="0" collapsed="false">
      <c r="E126" s="1" t="s">
        <v>0</v>
      </c>
    </row>
    <row r="127" customFormat="false" ht="15.75" hidden="false" customHeight="false" outlineLevel="0" collapsed="false">
      <c r="B127" s="2"/>
      <c r="C127" s="2"/>
      <c r="D127" s="3" t="s">
        <v>1</v>
      </c>
      <c r="E127" s="3"/>
      <c r="F127" s="3"/>
      <c r="G127" s="3"/>
    </row>
    <row r="129" customFormat="false" ht="12.75" hidden="false" customHeight="false" outlineLevel="0" collapsed="false">
      <c r="A129" s="4" t="s">
        <v>2</v>
      </c>
      <c r="B129" s="4"/>
      <c r="C129" s="4"/>
      <c r="D129" s="4"/>
      <c r="E129" s="4"/>
    </row>
    <row r="130" customFormat="false" ht="12.75" hidden="false" customHeight="false" outlineLevel="0" collapsed="false">
      <c r="A130" s="4" t="s">
        <v>3</v>
      </c>
      <c r="B130" s="4"/>
      <c r="C130" s="4"/>
      <c r="D130" s="4"/>
      <c r="E130" s="4"/>
    </row>
    <row r="131" customFormat="false" ht="12.75" hidden="false" customHeight="false" outlineLevel="0" collapsed="false">
      <c r="A131" s="4" t="s">
        <v>4</v>
      </c>
      <c r="B131" s="4"/>
      <c r="C131" s="4"/>
      <c r="D131" s="4"/>
      <c r="E131" s="4"/>
    </row>
    <row r="133" customFormat="false" ht="15" hidden="false" customHeight="false" outlineLevel="0" collapsed="false">
      <c r="A133" s="5" t="s">
        <v>43</v>
      </c>
      <c r="F133" s="6" t="s">
        <v>6</v>
      </c>
      <c r="G133" s="7" t="n">
        <v>33.21</v>
      </c>
      <c r="H133" s="21" t="s">
        <v>44</v>
      </c>
      <c r="I133" s="22"/>
      <c r="J133" s="23"/>
      <c r="K133" s="23"/>
    </row>
    <row r="134" customFormat="false" ht="15" hidden="false" customHeight="false" outlineLevel="0" collapsed="false">
      <c r="F134" s="6" t="s">
        <v>8</v>
      </c>
      <c r="G134" s="7" t="n">
        <v>4.15</v>
      </c>
      <c r="H134" s="21" t="s">
        <v>45</v>
      </c>
      <c r="I134" s="22"/>
      <c r="J134" s="23"/>
      <c r="K134" s="23"/>
    </row>
    <row r="136" customFormat="false" ht="15" hidden="false" customHeight="false" outlineLevel="0" collapsed="false">
      <c r="B136" s="11" t="s">
        <v>10</v>
      </c>
      <c r="C136" s="11"/>
      <c r="D136" s="11"/>
      <c r="E136" s="11"/>
      <c r="F136" s="11"/>
      <c r="G136" s="11"/>
      <c r="H136" s="11" t="s">
        <v>11</v>
      </c>
      <c r="I136" s="11"/>
      <c r="J136" s="11"/>
      <c r="K136" s="11"/>
    </row>
    <row r="137" customFormat="false" ht="51" hidden="false" customHeight="false" outlineLevel="0" collapsed="false">
      <c r="A137" s="12" t="s">
        <v>12</v>
      </c>
      <c r="B137" s="12" t="s">
        <v>13</v>
      </c>
      <c r="C137" s="12" t="s">
        <v>14</v>
      </c>
      <c r="D137" s="12" t="s">
        <v>15</v>
      </c>
      <c r="E137" s="12" t="s">
        <v>16</v>
      </c>
      <c r="F137" s="12" t="s">
        <v>17</v>
      </c>
      <c r="G137" s="12" t="s">
        <v>18</v>
      </c>
      <c r="H137" s="12" t="s">
        <v>46</v>
      </c>
      <c r="I137" s="12" t="s">
        <v>47</v>
      </c>
      <c r="J137" s="12" t="s">
        <v>21</v>
      </c>
      <c r="K137" s="12" t="s">
        <v>22</v>
      </c>
    </row>
    <row r="138" customFormat="false" ht="12.75" hidden="false" customHeight="false" outlineLevel="0" collapsed="false">
      <c r="A138" s="6" t="s">
        <v>48</v>
      </c>
      <c r="B138" s="6"/>
      <c r="C138" s="6"/>
      <c r="D138" s="6"/>
      <c r="E138" s="7" t="n">
        <f aca="false">SUM(B138:D138)</f>
        <v>0</v>
      </c>
      <c r="F138" s="6"/>
      <c r="G138" s="6"/>
      <c r="H138" s="7" t="n">
        <f aca="false">F138*33.21</f>
        <v>0</v>
      </c>
      <c r="I138" s="7" t="n">
        <f aca="false">G138*4.15</f>
        <v>0</v>
      </c>
      <c r="J138" s="7" t="n">
        <f aca="false">SUM(H138:I138)</f>
        <v>0</v>
      </c>
      <c r="K138" s="7" t="n">
        <f aca="false">E138-J138</f>
        <v>0</v>
      </c>
    </row>
    <row r="139" customFormat="false" ht="12.75" hidden="false" customHeight="false" outlineLevel="0" collapsed="false">
      <c r="A139" s="6" t="s">
        <v>49</v>
      </c>
      <c r="B139" s="6"/>
      <c r="C139" s="6"/>
      <c r="D139" s="6"/>
      <c r="E139" s="7" t="n">
        <f aca="false">SUM(B139:D139)</f>
        <v>0</v>
      </c>
      <c r="F139" s="6"/>
      <c r="G139" s="6"/>
      <c r="H139" s="7" t="n">
        <f aca="false">F139*33.21</f>
        <v>0</v>
      </c>
      <c r="I139" s="7" t="n">
        <f aca="false">G139*4.15</f>
        <v>0</v>
      </c>
      <c r="J139" s="7" t="n">
        <f aca="false">SUM(H139:I139)</f>
        <v>0</v>
      </c>
      <c r="K139" s="7" t="n">
        <f aca="false">E139-J139</f>
        <v>0</v>
      </c>
    </row>
    <row r="140" customFormat="false" ht="12.75" hidden="false" customHeight="false" outlineLevel="0" collapsed="false">
      <c r="A140" s="6" t="s">
        <v>50</v>
      </c>
      <c r="B140" s="6"/>
      <c r="C140" s="6"/>
      <c r="D140" s="6"/>
      <c r="E140" s="7" t="n">
        <f aca="false">SUM(B140:D140)</f>
        <v>0</v>
      </c>
      <c r="F140" s="6"/>
      <c r="G140" s="6"/>
      <c r="H140" s="7" t="n">
        <f aca="false">F140*33.21</f>
        <v>0</v>
      </c>
      <c r="I140" s="7" t="n">
        <f aca="false">G140*4.15</f>
        <v>0</v>
      </c>
      <c r="J140" s="7" t="n">
        <f aca="false">SUM(H140:I140)</f>
        <v>0</v>
      </c>
      <c r="K140" s="7" t="n">
        <f aca="false">E140-J140</f>
        <v>0</v>
      </c>
    </row>
    <row r="141" customFormat="false" ht="12.75" hidden="false" customHeight="false" outlineLevel="0" collapsed="false">
      <c r="A141" s="6" t="s">
        <v>51</v>
      </c>
      <c r="B141" s="6"/>
      <c r="C141" s="6"/>
      <c r="D141" s="6"/>
      <c r="E141" s="7" t="n">
        <f aca="false">SUM(B141:D141)</f>
        <v>0</v>
      </c>
      <c r="F141" s="6"/>
      <c r="G141" s="6"/>
      <c r="H141" s="7" t="n">
        <f aca="false">F141*33.21</f>
        <v>0</v>
      </c>
      <c r="I141" s="7" t="n">
        <f aca="false">G141*4.15</f>
        <v>0</v>
      </c>
      <c r="J141" s="7" t="n">
        <f aca="false">SUM(H141:I141)</f>
        <v>0</v>
      </c>
      <c r="K141" s="7" t="n">
        <f aca="false">E141-J141</f>
        <v>0</v>
      </c>
    </row>
    <row r="142" customFormat="false" ht="12.75" hidden="false" customHeight="false" outlineLevel="0" collapsed="false">
      <c r="A142" s="6" t="s">
        <v>52</v>
      </c>
      <c r="B142" s="6"/>
      <c r="C142" s="6"/>
      <c r="D142" s="6"/>
      <c r="E142" s="7" t="n">
        <f aca="false">SUM(B142:D142)</f>
        <v>0</v>
      </c>
      <c r="F142" s="6"/>
      <c r="G142" s="6"/>
      <c r="H142" s="7" t="n">
        <f aca="false">F142*33.21</f>
        <v>0</v>
      </c>
      <c r="I142" s="7" t="n">
        <f aca="false">G142*4.15</f>
        <v>0</v>
      </c>
      <c r="J142" s="7" t="n">
        <f aca="false">SUM(H142:I142)</f>
        <v>0</v>
      </c>
      <c r="K142" s="7" t="n">
        <f aca="false">E142-J142</f>
        <v>0</v>
      </c>
    </row>
    <row r="143" customFormat="false" ht="12.75" hidden="false" customHeight="false" outlineLevel="0" collapsed="false">
      <c r="A143" s="14" t="s">
        <v>27</v>
      </c>
      <c r="B143" s="14"/>
      <c r="C143" s="14"/>
      <c r="D143" s="14"/>
      <c r="E143" s="15" t="n">
        <f aca="false">SUM(E138:E142)</f>
        <v>0</v>
      </c>
      <c r="F143" s="14"/>
      <c r="G143" s="14"/>
      <c r="H143" s="15" t="n">
        <f aca="false">SUM(H138:H142)</f>
        <v>0</v>
      </c>
      <c r="I143" s="15" t="n">
        <f aca="false">SUM(I138:I142)</f>
        <v>0</v>
      </c>
      <c r="J143" s="16" t="n">
        <f aca="false">SUM(J138:J142)</f>
        <v>0</v>
      </c>
      <c r="K143" s="15" t="n">
        <f aca="false">SUM(K138:K142)</f>
        <v>0</v>
      </c>
    </row>
    <row r="145" customFormat="false" ht="12.75" hidden="false" customHeight="true" outlineLevel="0" collapsed="false">
      <c r="A145" s="17" t="s">
        <v>28</v>
      </c>
      <c r="B145" s="17"/>
      <c r="C145" s="17"/>
      <c r="D145" s="17"/>
      <c r="E145" s="17"/>
      <c r="G145" s="18" t="s">
        <v>29</v>
      </c>
      <c r="H145" s="18"/>
      <c r="I145" s="19" t="n">
        <f aca="false">IF(K143&gt;0,K143,0)</f>
        <v>0</v>
      </c>
    </row>
    <row r="146" customFormat="false" ht="12.75" hidden="false" customHeight="false" outlineLevel="0" collapsed="false">
      <c r="G146" s="18"/>
      <c r="H146" s="18"/>
      <c r="I146" s="19"/>
    </row>
    <row r="147" customFormat="false" ht="12.75" hidden="false" customHeight="false" outlineLevel="0" collapsed="false">
      <c r="A147" s="5" t="s">
        <v>30</v>
      </c>
    </row>
    <row r="148" customFormat="false" ht="12.75" hidden="false" customHeight="false" outlineLevel="0" collapsed="false">
      <c r="A148" s="0" t="s">
        <v>31</v>
      </c>
    </row>
  </sheetData>
  <mergeCells count="72">
    <mergeCell ref="D2:G2"/>
    <mergeCell ref="A4:B4"/>
    <mergeCell ref="C4:E4"/>
    <mergeCell ref="A5:B5"/>
    <mergeCell ref="C5:E5"/>
    <mergeCell ref="A6:B6"/>
    <mergeCell ref="C6:E6"/>
    <mergeCell ref="B11:G11"/>
    <mergeCell ref="H11:K11"/>
    <mergeCell ref="A20:E20"/>
    <mergeCell ref="G20:H21"/>
    <mergeCell ref="I20:I21"/>
    <mergeCell ref="D27:G27"/>
    <mergeCell ref="A29:B29"/>
    <mergeCell ref="C29:E29"/>
    <mergeCell ref="A30:B30"/>
    <mergeCell ref="C30:E30"/>
    <mergeCell ref="A31:B31"/>
    <mergeCell ref="C31:E31"/>
    <mergeCell ref="B36:G36"/>
    <mergeCell ref="H36:K36"/>
    <mergeCell ref="A45:E45"/>
    <mergeCell ref="G45:H46"/>
    <mergeCell ref="I45:I46"/>
    <mergeCell ref="D52:G52"/>
    <mergeCell ref="A54:B54"/>
    <mergeCell ref="C54:E54"/>
    <mergeCell ref="A55:B55"/>
    <mergeCell ref="C55:E55"/>
    <mergeCell ref="A56:B56"/>
    <mergeCell ref="C56:E56"/>
    <mergeCell ref="B61:G61"/>
    <mergeCell ref="H61:K61"/>
    <mergeCell ref="A70:E70"/>
    <mergeCell ref="G70:H71"/>
    <mergeCell ref="I70:I71"/>
    <mergeCell ref="D77:G77"/>
    <mergeCell ref="A79:B79"/>
    <mergeCell ref="C79:E79"/>
    <mergeCell ref="A80:B80"/>
    <mergeCell ref="C80:E80"/>
    <mergeCell ref="A81:B81"/>
    <mergeCell ref="C81:E81"/>
    <mergeCell ref="B86:G86"/>
    <mergeCell ref="H86:K86"/>
    <mergeCell ref="A95:E95"/>
    <mergeCell ref="G95:H96"/>
    <mergeCell ref="I95:I96"/>
    <mergeCell ref="D102:G102"/>
    <mergeCell ref="A104:B104"/>
    <mergeCell ref="C104:E104"/>
    <mergeCell ref="A105:B105"/>
    <mergeCell ref="C105:E105"/>
    <mergeCell ref="A106:B106"/>
    <mergeCell ref="C106:E106"/>
    <mergeCell ref="B111:G111"/>
    <mergeCell ref="H111:K111"/>
    <mergeCell ref="A120:E120"/>
    <mergeCell ref="G120:H121"/>
    <mergeCell ref="I120:I121"/>
    <mergeCell ref="D127:G127"/>
    <mergeCell ref="A129:B129"/>
    <mergeCell ref="C129:E129"/>
    <mergeCell ref="A130:B130"/>
    <mergeCell ref="C130:E130"/>
    <mergeCell ref="A131:B131"/>
    <mergeCell ref="C131:E131"/>
    <mergeCell ref="B136:G136"/>
    <mergeCell ref="H136:K136"/>
    <mergeCell ref="A145:E145"/>
    <mergeCell ref="G145:H146"/>
    <mergeCell ref="I145:I14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2021-03-15T13:43:23Z</dcterms:created>
  <dc:creator/>
  <dc:description/>
  <dc:language>fr-FR</dc:language>
  <cp:lastModifiedBy/>
  <dcterms:modified xsi:type="dcterms:W3CDTF">2023-04-25T13:36:58Z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